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7-Julio23 (ASOCIADOS)\"/>
    </mc:Choice>
  </mc:AlternateContent>
  <xr:revisionPtr revIDLastSave="0" documentId="8_{0FD327FB-3354-43DF-8BF9-24F05F7EBF2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<sst xmlns="http://schemas.openxmlformats.org/spreadsheetml/2006/main" count="1339" uniqueCount="239">
  <si>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</si>
  <si>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</si>
  <si>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</si>
  <si>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</si>
  <si>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</si>
  <si>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</si>
  <si>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</si>
  <si>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</si>
  <si>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</si>
  <si>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</si>
  <si>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</si>
  <si>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</si>
  <si>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</si>
  <si>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</si>
  <si>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</si>
  <si>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</si>
  <si>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</si>
  <si>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</si>
  <si>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</si>
  <si>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</si>
  <si>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</si>
  <si>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</si>
  <si>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</si>
  <si>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</si>
  <si>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</si>
  <si>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</si>
  <si>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</si>
  <si>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</si>
  <si>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</si>
  <si>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</si>
  <si>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</si>
  <si>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</si>
  <si>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</si>
  <si>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</si>
  <si>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</si>
  <si>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</si>
  <si>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</si>
  <si>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</si>
  <si>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MAPFRE PUENTE GARANT.III        </t>
  </si>
  <si>
    <t xml:space="preserve">     </t>
  </si>
  <si>
    <t xml:space="preserve">      </t>
  </si>
  <si>
    <t>MAPFRE PUENTE GARANT.III</t>
  </si>
  <si>
    <t xml:space="preserve">MAPFRE                </t>
  </si>
  <si>
    <t xml:space="preserve">MAPFRE VIDA PENSIONES           </t>
  </si>
  <si>
    <t xml:space="preserve">MAPFRE PUENTE GARANTI.II        </t>
  </si>
  <si>
    <t>MAPFRE PUENTE GARANTI.II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</si>
  <si>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</si>
  <si>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</si>
  <si>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</si>
  <si>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</si>
  <si>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RGA SEGURIDAD 2027 III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</si>
  <si>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</si>
  <si>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</si>
  <si>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</si>
  <si>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</si>
  <si>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</si>
  <si>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</si>
  <si>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</si>
  <si>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RGA SEGURIDAD 2027 IV           </t>
  </si>
  <si>
    <t xml:space="preserve">RGA 36       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</si>
  <si>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</si>
  <si>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</si>
  <si>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</si>
  <si>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</si>
  <si>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</si>
  <si>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</si>
  <si>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</si>
  <si>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</si>
  <si>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</si>
  <si>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</si>
  <si>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ABANCA SEGURI.ACTIVA 2031       </t>
  </si>
  <si>
    <t xml:space="preserve">ABANCA PREV.SOCIAL V    </t>
  </si>
  <si>
    <t xml:space="preserve">BBVA PL.REVALOR.EUROPA 25       </t>
  </si>
  <si>
    <t xml:space="preserve">BBVA CIENTO TRECE       </t>
  </si>
  <si>
    <t xml:space="preserve">PROTECCION 2035                 </t>
  </si>
  <si>
    <t xml:space="preserve">BBVA CUARENTA       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</si>
  <si>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</si>
  <si>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</si>
  <si>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</si>
  <si>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</si>
  <si>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</si>
  <si>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</si>
  <si>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</si>
  <si>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</si>
  <si>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</si>
  <si>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</si>
  <si>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</si>
  <si>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</si>
  <si>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</si>
  <si>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</si>
  <si>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</si>
  <si>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</si>
  <si>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</si>
  <si>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</si>
  <si>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FUTURESPAÑA ESTABILIDAD         </t>
  </si>
  <si>
    <t xml:space="preserve">FUTURESPAÑA HORIZONTE V </t>
  </si>
  <si>
    <t xml:space="preserve">CAIXAB PROTEGI.RENTA 2025       </t>
  </si>
  <si>
    <t xml:space="preserve">BANKIAPENSIONES LIX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</si>
  <si>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</si>
  <si>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</si>
  <si>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</si>
  <si>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</si>
  <si>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BURGOS BONIFICADO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</si>
  <si>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</si>
  <si>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</si>
  <si>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</si>
  <si>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</si>
  <si>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AHORRO IV           </t>
  </si>
  <si>
    <t xml:space="preserve">EUROPOP.CONSOLID.XIII   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</si>
  <si>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</si>
  <si>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</si>
  <si>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</si>
  <si>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</si>
  <si>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</si>
  <si>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</si>
  <si>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</si>
  <si>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</si>
  <si>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</si>
  <si>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</si>
  <si>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</si>
  <si>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</si>
  <si>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UNIPLAN PROTECCION 2024         </t>
  </si>
  <si>
    <t xml:space="preserve">UNIFONDO PENS.XXX       </t>
  </si>
  <si>
    <t xml:space="preserve">BBVA PLAN REVAL.EUROPA IV       </t>
  </si>
  <si>
    <t xml:space="preserve">BBVA OCHENTA Y OCHO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</si>
  <si>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</si>
  <si>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</si>
  <si>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</si>
  <si>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</si>
  <si>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</si>
  <si>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</si>
  <si>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EUROP.CONSOLIDADO VIII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</si>
  <si>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</si>
  <si>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</si>
  <si>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</si>
  <si>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</si>
  <si>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RGA PROTEGIDO 2024              </t>
  </si>
  <si>
    <t xml:space="preserve">RGA 35                  </t>
  </si>
  <si>
    <t xml:space="preserve">CAIXAB PRO.RTA.PREMIU.VII       </t>
  </si>
  <si>
    <t xml:space="preserve">BANKIA PENSIONES LXIX   </t>
  </si>
  <si>
    <t xml:space="preserve">UNIPLAN PROTECC.2025 II         </t>
  </si>
  <si>
    <t xml:space="preserve">UNIFONDO PENSIONES XX   </t>
  </si>
  <si>
    <t xml:space="preserve">CAIXAB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</si>
  <si>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</si>
  <si>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</si>
  <si>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</si>
  <si>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</si>
  <si>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</si>
  <si>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REVALORIZAC.EUROPA 25 B         </t>
  </si>
  <si>
    <t xml:space="preserve">BBVA NOVENTA Y CUATRO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</si>
  <si>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</si>
  <si>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</si>
  <si>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</si>
  <si>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</si>
  <si>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</si>
  <si>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</si>
  <si>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</si>
  <si>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</si>
  <si>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</si>
  <si>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</si>
  <si>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</si>
  <si>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</si>
  <si>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BBVA PROTEC.FUTURO 5/10 C       </t>
  </si>
  <si>
    <t xml:space="preserve">BBVA CIENTO SEIS     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</si>
  <si>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</si>
  <si>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</si>
  <si>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</si>
  <si>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</si>
  <si>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</si>
  <si>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</si>
  <si>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</si>
  <si>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</si>
  <si>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BK SOLIDEZ                      </t>
  </si>
  <si>
    <t xml:space="preserve">BK SOLIDEZ              </t>
  </si>
  <si>
    <t xml:space="preserve">CAIXAB PR.RTA.PREMIUM III       </t>
  </si>
  <si>
    <t xml:space="preserve">BANKIA PENSIONES LXIV   </t>
  </si>
  <si>
    <t xml:space="preserve">BBVA PL.TRANQUILIDAD 26 C       </t>
  </si>
  <si>
    <t xml:space="preserve">BBVA CIENTO CATORCE     </t>
  </si>
  <si>
    <t xml:space="preserve">CAIXAB PROT.REN.PREMIU.IV       </t>
  </si>
  <si>
    <t xml:space="preserve">BANKIA PENSIONES LXV    </t>
  </si>
  <si>
    <t xml:space="preserve">BBVA PROTEC.FUTURO 2/10 C       </t>
  </si>
  <si>
    <t xml:space="preserve">BBVA CIENTO CINCO   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</si>
  <si>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</si>
  <si>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</si>
  <si>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</si>
  <si>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BBVA PROTEC.FUTURO 5/10 B       </t>
  </si>
  <si>
    <t xml:space="preserve">BBVA CIENTO UNO         </t>
  </si>
  <si>
    <t xml:space="preserve">BBVA PL.REVALOR.ESP.POSIT.      </t>
  </si>
  <si>
    <t xml:space="preserve">BBVA CIENTO ONCE        </t>
  </si>
  <si>
    <t xml:space="preserve">BBVA PROTECCI.FUTURO 5/10       </t>
  </si>
  <si>
    <t xml:space="preserve">BBVA NOVENTA Y DOS      </t>
  </si>
  <si>
    <t xml:space="preserve">BBVA PL.TRANQUILIDAD 24 B       </t>
  </si>
  <si>
    <t xml:space="preserve">BBVA OCHENTA Y DOS      </t>
  </si>
  <si>
    <t xml:space="preserve">CX TRANQUILITAT 10              </t>
  </si>
  <si>
    <t xml:space="preserve">CATALUNYACAIXA XXX      </t>
  </si>
  <si>
    <t xml:space="preserve">BBVA PLAN TRANQUILID.24 C       </t>
  </si>
  <si>
    <t xml:space="preserve">BBVA OCHENTA Y SIETE    </t>
  </si>
  <si>
    <t xml:space="preserve">CAS.MASxNADA VALOR EN ALZA      </t>
  </si>
  <si>
    <t xml:space="preserve">BBVA PL.REV.ESPAÑ.POSIT.B       </t>
  </si>
  <si>
    <t xml:space="preserve">BBVA CIENTO DOCE        </t>
  </si>
  <si>
    <t xml:space="preserve">BBVA RENTAS 2024                </t>
  </si>
  <si>
    <t xml:space="preserve">BBVA OCHENTA Y CUATRO   </t>
  </si>
  <si>
    <t xml:space="preserve">BBVA PL.REVAL.ESPA.POSI.C       </t>
  </si>
  <si>
    <t xml:space="preserve">BBVA CIENTO DIECISEIS   </t>
  </si>
  <si>
    <t xml:space="preserve">BBVA PLAN TRANQUILIDAD 24       </t>
  </si>
  <si>
    <t xml:space="preserve">BBVA SETENTA Y SIETE    </t>
  </si>
  <si>
    <t xml:space="preserve">UNIPLAN PROTECCION 2025         </t>
  </si>
  <si>
    <t xml:space="preserve">UUNIFONDO XII     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</si>
  <si>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</si>
  <si>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</si>
  <si>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</si>
  <si>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</si>
  <si>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</si>
  <si>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</si>
  <si>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</si>
  <si>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</si>
  <si>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PROTEG.RE.PRE.XII        </t>
  </si>
  <si>
    <t xml:space="preserve">BANKIA PENSIONES LXXXV  </t>
  </si>
  <si>
    <t xml:space="preserve">CAIXAB PROT.RTA.PREM.XI         </t>
  </si>
  <si>
    <t xml:space="preserve">BANKIA PENSION.VIII     </t>
  </si>
  <si>
    <t xml:space="preserve">CAIXAB PROT.REN.PREM.XIV        </t>
  </si>
  <si>
    <t xml:space="preserve">BANKIA PENSIONES LXXXII </t>
  </si>
  <si>
    <t xml:space="preserve">ABANCA JUBILO GARANTIZADO       </t>
  </si>
  <si>
    <t xml:space="preserve">ABANCA PREV.SOCIAL VI   </t>
  </si>
  <si>
    <t xml:space="preserve">BANKIA P.RENTA PRE. XV          </t>
  </si>
  <si>
    <t xml:space="preserve">BANKIA PENSIONES LXXXIV </t>
  </si>
  <si>
    <t xml:space="preserve">BK INDICE REVALORIZACION        </t>
  </si>
  <si>
    <t xml:space="preserve">BK REVALORIZACION 2030  </t>
  </si>
  <si>
    <t xml:space="preserve">SANTANDER OBJETIVO 2029         </t>
  </si>
  <si>
    <t xml:space="preserve">SANTANDER AHORRO 59     </t>
  </si>
  <si>
    <t xml:space="preserve">RGA SEGURIDAD 2027 II           </t>
  </si>
  <si>
    <t xml:space="preserve">RGA 33                  </t>
  </si>
  <si>
    <t xml:space="preserve">CABK GARANTIZADO 2028           </t>
  </si>
  <si>
    <t xml:space="preserve">P.CAIXA DINERO 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</si>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</sst>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45138</v>
          </cell>
          <cell r="U4" t="str">
            <v>23/07</v>
          </cell>
          <cell r="Y4" t="str">
            <v>23/07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31-Julio-2023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45138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23/07</v>
      </c>
      <c r="V4" s="134" t="s">
        <v>36</v>
      </c>
      <c r="W4" s="135"/>
      <c r="X4" s="136"/>
      <c r="Y4" s="61" t="str">
        <f>'[1]PSI-RF'!$Y$4</f>
        <v>23/07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5492</v>
      </c>
      <c r="C5" s="92" t="s">
        <v>38</v>
      </c>
      <c r="D5" s="85">
        <v>6.1333000000000002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2175</v>
      </c>
      <c r="V5" s="6">
        <v>414</v>
      </c>
      <c r="W5" s="6">
        <v>38</v>
      </c>
      <c r="X5" s="6">
        <v>376</v>
      </c>
      <c r="Y5" s="6">
        <v>44955</v>
      </c>
      <c r="Z5" s="1">
        <v>53.25</v>
      </c>
      <c r="AA5" s="79" t="s">
        <v>40</v>
      </c>
      <c r="AB5" s="48" t="s">
        <v>41</v>
      </c>
      <c r="AC5" s="67" t="s">
        <v>42</v>
      </c>
      <c r="AE5" s="29" t="s">
        <v>43</v>
      </c>
      <c r="AF5" s="30">
        <v>8050269</v>
      </c>
      <c r="AG5" s="31">
        <v>7050121</v>
      </c>
      <c r="AH5" s="32">
        <v>2224</v>
      </c>
    </row>
    <row r="6" spans="1:34" x14ac:dyDescent="0.2">
      <c r="A6" s="113">
        <v>2</v>
      </c>
      <c r="B6" s="65">
        <v>5472</v>
      </c>
      <c r="C6" s="92" t="s">
        <v>44</v>
      </c>
      <c r="D6" s="85">
        <v>6.1494999999999997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3359</v>
      </c>
      <c r="V6" s="6" t="s">
        <v>40</v>
      </c>
      <c r="W6" s="6">
        <v>155</v>
      </c>
      <c r="X6" s="6">
        <v>-155</v>
      </c>
      <c r="Y6" s="6">
        <v>65242</v>
      </c>
      <c r="Z6" s="1">
        <v>0.23</v>
      </c>
      <c r="AA6" s="79">
        <v>3.88</v>
      </c>
      <c r="AB6" s="48" t="s">
        <v>45</v>
      </c>
      <c r="AC6" s="67" t="s">
        <v>42</v>
      </c>
      <c r="AE6" s="29" t="s">
        <v>43</v>
      </c>
      <c r="AF6" s="30">
        <v>8050269</v>
      </c>
      <c r="AG6" s="31">
        <v>7050121</v>
      </c>
      <c r="AH6" s="32">
        <v>2153</v>
      </c>
    </row>
    <row r="7" spans="1:34" x14ac:dyDescent="0.2">
      <c r="A7" s="113">
        <v>3</v>
      </c>
      <c r="B7" s="65">
        <v>5471</v>
      </c>
      <c r="C7" s="92" t="s">
        <v>46</v>
      </c>
      <c r="D7" s="85">
        <v>9.9441000000000006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1338</v>
      </c>
      <c r="V7" s="6">
        <v>8</v>
      </c>
      <c r="W7" s="6">
        <v>72</v>
      </c>
      <c r="X7" s="6">
        <v>-64</v>
      </c>
      <c r="Y7" s="6">
        <v>21077</v>
      </c>
      <c r="Z7" s="1" t="s">
        <v>40</v>
      </c>
      <c r="AA7" s="79">
        <v>2.04</v>
      </c>
      <c r="AB7" s="48" t="s">
        <v>47</v>
      </c>
      <c r="AC7" s="67" t="s">
        <v>48</v>
      </c>
      <c r="AE7" s="29" t="s">
        <v>49</v>
      </c>
      <c r="AF7" s="30">
        <v>8050002</v>
      </c>
      <c r="AG7" s="31">
        <v>7050002</v>
      </c>
      <c r="AH7" s="32">
        <v>1014</v>
      </c>
    </row>
    <row r="8" spans="1:34" x14ac:dyDescent="0.2">
      <c r="A8" s="113">
        <v>4</v>
      </c>
      <c r="B8" s="65">
        <v>5479</v>
      </c>
      <c r="C8" s="92" t="s">
        <v>50</v>
      </c>
      <c r="D8" s="85">
        <v>5.5132000000000003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3556</v>
      </c>
      <c r="V8" s="6">
        <v>19</v>
      </c>
      <c r="W8" s="6">
        <v>227</v>
      </c>
      <c r="X8" s="6">
        <v>-208</v>
      </c>
      <c r="Y8" s="6">
        <v>48051</v>
      </c>
      <c r="Z8" s="1">
        <v>-0.9</v>
      </c>
      <c r="AA8" s="79">
        <v>5.8</v>
      </c>
      <c r="AB8" s="48" t="s">
        <v>51</v>
      </c>
      <c r="AC8" s="67" t="s">
        <v>52</v>
      </c>
      <c r="AE8" s="29" t="s">
        <v>53</v>
      </c>
      <c r="AF8" s="30">
        <v>8040294</v>
      </c>
      <c r="AG8" s="31">
        <v>7050131</v>
      </c>
      <c r="AH8" s="32">
        <v>1857</v>
      </c>
    </row>
    <row r="9" spans="1:34" x14ac:dyDescent="0.2">
      <c r="A9" s="113">
        <v>5</v>
      </c>
      <c r="B9" s="65">
        <v>5494</v>
      </c>
      <c r="C9" s="93" t="s">
        <v>54</v>
      </c>
      <c r="D9" s="86">
        <v>10.0143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219</v>
      </c>
      <c r="V9" s="7">
        <v>25</v>
      </c>
      <c r="W9" s="7">
        <v>5</v>
      </c>
      <c r="X9" s="7">
        <v>20</v>
      </c>
      <c r="Y9" s="7">
        <v>7341</v>
      </c>
      <c r="Z9" s="2" t="s">
        <v>40</v>
      </c>
      <c r="AA9" s="80" t="s">
        <v>40</v>
      </c>
      <c r="AB9" s="49" t="s">
        <v>55</v>
      </c>
      <c r="AC9" s="68" t="s">
        <v>56</v>
      </c>
      <c r="AE9" s="33" t="s">
        <v>57</v>
      </c>
      <c r="AF9" s="34">
        <v>8050252</v>
      </c>
      <c r="AG9" s="35">
        <v>7050003</v>
      </c>
      <c r="AH9" s="36">
        <v>1838</v>
      </c>
    </row>
    <row r="10" spans="1:34" x14ac:dyDescent="0.2">
      <c r="A10" s="113">
        <v>6</v>
      </c>
      <c r="B10" s="65">
        <v>5499</v>
      </c>
      <c r="C10" s="92" t="s">
        <v>58</v>
      </c>
      <c r="D10" s="85">
        <v>5.9882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 t="s">
        <v>39</v>
      </c>
      <c r="L10" s="118" t="s">
        <v>0</v>
      </c>
      <c r="M10" s="4" t="s">
        <v>39</v>
      </c>
      <c r="N10" s="118" t="s">
        <v>0</v>
      </c>
      <c r="O10" s="4" t="s">
        <v>39</v>
      </c>
      <c r="P10" s="118" t="s">
        <v>0</v>
      </c>
      <c r="Q10" s="4" t="s">
        <v>39</v>
      </c>
      <c r="R10" s="118" t="s">
        <v>0</v>
      </c>
      <c r="S10" s="4" t="s">
        <v>39</v>
      </c>
      <c r="T10" s="122" t="s">
        <v>0</v>
      </c>
      <c r="U10" s="11">
        <v>1790</v>
      </c>
      <c r="V10" s="6">
        <v>283</v>
      </c>
      <c r="W10" s="6">
        <v>5</v>
      </c>
      <c r="X10" s="6">
        <v>278</v>
      </c>
      <c r="Y10" s="6">
        <v>32110</v>
      </c>
      <c r="Z10" s="1" t="s">
        <v>40</v>
      </c>
      <c r="AA10" s="79" t="s">
        <v>40</v>
      </c>
      <c r="AB10" s="48" t="s">
        <v>59</v>
      </c>
      <c r="AC10" s="67" t="s">
        <v>52</v>
      </c>
      <c r="AE10" s="29" t="s">
        <v>53</v>
      </c>
      <c r="AF10" s="30">
        <v>8040294</v>
      </c>
      <c r="AG10" s="31">
        <v>7050131</v>
      </c>
      <c r="AH10" s="32">
        <v>1897</v>
      </c>
    </row>
    <row r="11" spans="1:34" x14ac:dyDescent="0.2">
      <c r="A11" s="113">
        <v>7</v>
      </c>
      <c r="B11" s="65">
        <v>3889</v>
      </c>
      <c r="C11" s="92" t="s">
        <v>60</v>
      </c>
      <c r="D11" s="85">
        <v>7.94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>
        <v>2.72</v>
      </c>
      <c r="L11" s="118">
        <v>1</v>
      </c>
      <c r="M11" s="4">
        <v>3.51</v>
      </c>
      <c r="N11" s="118">
        <v>4</v>
      </c>
      <c r="O11" s="4">
        <v>-2.0099999999999998</v>
      </c>
      <c r="P11" s="118">
        <v>66</v>
      </c>
      <c r="Q11" s="4">
        <v>-5.31</v>
      </c>
      <c r="R11" s="118">
        <v>71</v>
      </c>
      <c r="S11" s="4">
        <v>-7.91</v>
      </c>
      <c r="T11" s="122">
        <v>74</v>
      </c>
      <c r="U11" s="11">
        <v>184</v>
      </c>
      <c r="V11" s="6">
        <v>38</v>
      </c>
      <c r="W11" s="6">
        <v>10</v>
      </c>
      <c r="X11" s="6">
        <v>28</v>
      </c>
      <c r="Y11" s="6">
        <v>2136</v>
      </c>
      <c r="Z11" s="1">
        <v>-1.52</v>
      </c>
      <c r="AA11" s="79">
        <v>-2.56</v>
      </c>
      <c r="AB11" s="48" t="s">
        <v>61</v>
      </c>
      <c r="AC11" s="67" t="s">
        <v>62</v>
      </c>
      <c r="AE11" s="29" t="s">
        <v>63</v>
      </c>
      <c r="AF11" s="30">
        <v>8010091</v>
      </c>
      <c r="AG11" s="31">
        <v>7050021</v>
      </c>
      <c r="AH11" s="32">
        <v>810</v>
      </c>
    </row>
    <row r="12" spans="1:34" x14ac:dyDescent="0.2">
      <c r="A12" s="113">
        <v>8</v>
      </c>
      <c r="B12" s="65">
        <v>3624</v>
      </c>
      <c r="C12" s="92" t="s">
        <v>64</v>
      </c>
      <c r="D12" s="85">
        <v>1.4372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>
        <v>2.41</v>
      </c>
      <c r="L12" s="118">
        <v>2</v>
      </c>
      <c r="M12" s="4">
        <v>4.03</v>
      </c>
      <c r="N12" s="118">
        <v>1</v>
      </c>
      <c r="O12" s="4">
        <v>-7.0000000000000007E-2</v>
      </c>
      <c r="P12" s="118">
        <v>25</v>
      </c>
      <c r="Q12" s="4">
        <v>-5.0199999999999996</v>
      </c>
      <c r="R12" s="118">
        <v>69</v>
      </c>
      <c r="S12" s="4">
        <v>-8.32</v>
      </c>
      <c r="T12" s="122">
        <v>77</v>
      </c>
      <c r="U12" s="11">
        <v>42999</v>
      </c>
      <c r="V12" s="6">
        <v>5965</v>
      </c>
      <c r="W12" s="6">
        <v>1012</v>
      </c>
      <c r="X12" s="6">
        <v>4953</v>
      </c>
      <c r="Y12" s="6">
        <v>402599</v>
      </c>
      <c r="Z12" s="1">
        <v>0.33</v>
      </c>
      <c r="AA12" s="79">
        <v>3.12</v>
      </c>
      <c r="AB12" s="48" t="s">
        <v>65</v>
      </c>
      <c r="AC12" s="67" t="s">
        <v>66</v>
      </c>
      <c r="AE12" s="29" t="s">
        <v>67</v>
      </c>
      <c r="AF12" s="30">
        <v>8010012</v>
      </c>
      <c r="AG12" s="31">
        <v>7050082</v>
      </c>
      <c r="AH12" s="32">
        <v>1125</v>
      </c>
    </row>
    <row r="13" spans="1:34" x14ac:dyDescent="0.2">
      <c r="A13" s="113">
        <v>9</v>
      </c>
      <c r="B13" s="65">
        <v>3236</v>
      </c>
      <c r="C13" s="92" t="s">
        <v>68</v>
      </c>
      <c r="D13" s="85">
        <v>1.752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2.4</v>
      </c>
      <c r="L13" s="118">
        <v>3</v>
      </c>
      <c r="M13" s="4">
        <v>3.92</v>
      </c>
      <c r="N13" s="118">
        <v>2</v>
      </c>
      <c r="O13" s="4">
        <v>0.1</v>
      </c>
      <c r="P13" s="118">
        <v>23</v>
      </c>
      <c r="Q13" s="4">
        <v>-1.72</v>
      </c>
      <c r="R13" s="118">
        <v>31</v>
      </c>
      <c r="S13" s="4">
        <v>-3.23</v>
      </c>
      <c r="T13" s="122">
        <v>47</v>
      </c>
      <c r="U13" s="11">
        <v>70217</v>
      </c>
      <c r="V13" s="6">
        <v>7825</v>
      </c>
      <c r="W13" s="6">
        <v>4696</v>
      </c>
      <c r="X13" s="6">
        <v>3129</v>
      </c>
      <c r="Y13" s="6">
        <v>913195</v>
      </c>
      <c r="Z13" s="1">
        <v>0.14000000000000001</v>
      </c>
      <c r="AA13" s="79">
        <v>0.88</v>
      </c>
      <c r="AB13" s="48" t="s">
        <v>69</v>
      </c>
      <c r="AC13" s="67" t="s">
        <v>66</v>
      </c>
      <c r="AE13" s="29" t="s">
        <v>67</v>
      </c>
      <c r="AF13" s="30">
        <v>8010012</v>
      </c>
      <c r="AG13" s="31">
        <v>7050082</v>
      </c>
      <c r="AH13" s="32">
        <v>989</v>
      </c>
    </row>
    <row r="14" spans="1:34" x14ac:dyDescent="0.2">
      <c r="A14" s="113">
        <v>10</v>
      </c>
      <c r="B14" s="65">
        <v>3914</v>
      </c>
      <c r="C14" s="93" t="s">
        <v>70</v>
      </c>
      <c r="D14" s="86">
        <v>10.9588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2.34</v>
      </c>
      <c r="L14" s="119">
        <v>4</v>
      </c>
      <c r="M14" s="5">
        <v>3.08</v>
      </c>
      <c r="N14" s="119">
        <v>9</v>
      </c>
      <c r="O14" s="5">
        <v>-0.61</v>
      </c>
      <c r="P14" s="119">
        <v>41</v>
      </c>
      <c r="Q14" s="5">
        <v>-3.75</v>
      </c>
      <c r="R14" s="119">
        <v>61</v>
      </c>
      <c r="S14" s="5">
        <v>-5.64</v>
      </c>
      <c r="T14" s="123">
        <v>68</v>
      </c>
      <c r="U14" s="12">
        <v>50</v>
      </c>
      <c r="V14" s="7">
        <v>14</v>
      </c>
      <c r="W14" s="7">
        <v>31</v>
      </c>
      <c r="X14" s="7">
        <v>-17</v>
      </c>
      <c r="Y14" s="7">
        <v>662</v>
      </c>
      <c r="Z14" s="2">
        <v>-0.09</v>
      </c>
      <c r="AA14" s="80">
        <v>-1.47</v>
      </c>
      <c r="AB14" s="49" t="s">
        <v>71</v>
      </c>
      <c r="AC14" s="68" t="s">
        <v>48</v>
      </c>
      <c r="AE14" s="33" t="s">
        <v>49</v>
      </c>
      <c r="AF14" s="34">
        <v>8050002</v>
      </c>
      <c r="AG14" s="35">
        <v>7050002</v>
      </c>
      <c r="AH14" s="36">
        <v>1131</v>
      </c>
    </row>
    <row r="15" spans="1:34" x14ac:dyDescent="0.2">
      <c r="A15" s="113">
        <v>11</v>
      </c>
      <c r="B15" s="65">
        <v>3210</v>
      </c>
      <c r="C15" s="92" t="s">
        <v>72</v>
      </c>
      <c r="D15" s="85">
        <v>16.250599999999999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2.33</v>
      </c>
      <c r="L15" s="118">
        <v>5</v>
      </c>
      <c r="M15" s="4">
        <v>1.53</v>
      </c>
      <c r="N15" s="118">
        <v>15</v>
      </c>
      <c r="O15" s="4">
        <v>1.1399999999999999</v>
      </c>
      <c r="P15" s="118">
        <v>15</v>
      </c>
      <c r="Q15" s="4">
        <v>1.0900000000000001</v>
      </c>
      <c r="R15" s="118">
        <v>9</v>
      </c>
      <c r="S15" s="4">
        <v>4.45</v>
      </c>
      <c r="T15" s="122">
        <v>8</v>
      </c>
      <c r="U15" s="11">
        <v>5879</v>
      </c>
      <c r="V15" s="6">
        <v>842</v>
      </c>
      <c r="W15" s="6">
        <v>2338</v>
      </c>
      <c r="X15" s="6">
        <v>-1496</v>
      </c>
      <c r="Y15" s="6">
        <v>160403</v>
      </c>
      <c r="Z15" s="1">
        <v>-0.15</v>
      </c>
      <c r="AA15" s="79">
        <v>4.41</v>
      </c>
      <c r="AB15" s="48" t="s">
        <v>73</v>
      </c>
      <c r="AC15" s="67" t="s">
        <v>66</v>
      </c>
      <c r="AE15" s="29" t="s">
        <v>67</v>
      </c>
      <c r="AF15" s="30">
        <v>8010012</v>
      </c>
      <c r="AG15" s="31">
        <v>7050082</v>
      </c>
      <c r="AH15" s="32">
        <v>954</v>
      </c>
    </row>
    <row r="16" spans="1:34" x14ac:dyDescent="0.2">
      <c r="A16" s="113">
        <v>12</v>
      </c>
      <c r="B16" s="65">
        <v>4149</v>
      </c>
      <c r="C16" s="92" t="s">
        <v>74</v>
      </c>
      <c r="D16" s="85">
        <v>1.3391999999999999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2.2400000000000002</v>
      </c>
      <c r="L16" s="118">
        <v>6</v>
      </c>
      <c r="M16" s="4">
        <v>3.24</v>
      </c>
      <c r="N16" s="118">
        <v>6</v>
      </c>
      <c r="O16" s="4">
        <v>-1.41</v>
      </c>
      <c r="P16" s="118">
        <v>65</v>
      </c>
      <c r="Q16" s="4">
        <v>-9.35</v>
      </c>
      <c r="R16" s="118">
        <v>76</v>
      </c>
      <c r="S16" s="4">
        <v>-14.4</v>
      </c>
      <c r="T16" s="122">
        <v>79</v>
      </c>
      <c r="U16" s="11">
        <v>15783</v>
      </c>
      <c r="V16" s="6">
        <v>2495</v>
      </c>
      <c r="W16" s="6">
        <v>226</v>
      </c>
      <c r="X16" s="6">
        <v>2269</v>
      </c>
      <c r="Y16" s="6">
        <v>116045</v>
      </c>
      <c r="Z16" s="1">
        <v>0.47</v>
      </c>
      <c r="AA16" s="79">
        <v>5.87</v>
      </c>
      <c r="AB16" s="48" t="s">
        <v>75</v>
      </c>
      <c r="AC16" s="67" t="s">
        <v>66</v>
      </c>
      <c r="AE16" s="29" t="s">
        <v>67</v>
      </c>
      <c r="AF16" s="30">
        <v>8010012</v>
      </c>
      <c r="AG16" s="31">
        <v>7050082</v>
      </c>
      <c r="AH16" s="32">
        <v>1352</v>
      </c>
    </row>
    <row r="17" spans="1:34" x14ac:dyDescent="0.2">
      <c r="A17" s="113">
        <v>13</v>
      </c>
      <c r="B17" s="65">
        <v>3871</v>
      </c>
      <c r="C17" s="92" t="s">
        <v>76</v>
      </c>
      <c r="D17" s="85">
        <v>7.2195999999999998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2.08</v>
      </c>
      <c r="L17" s="118">
        <v>7</v>
      </c>
      <c r="M17" s="4">
        <v>2.38</v>
      </c>
      <c r="N17" s="118">
        <v>14</v>
      </c>
      <c r="O17" s="4">
        <v>-1.22</v>
      </c>
      <c r="P17" s="118">
        <v>62</v>
      </c>
      <c r="Q17" s="4">
        <v>-1.01</v>
      </c>
      <c r="R17" s="118">
        <v>22</v>
      </c>
      <c r="S17" s="4">
        <v>1.45</v>
      </c>
      <c r="T17" s="122">
        <v>15</v>
      </c>
      <c r="U17" s="11">
        <v>174</v>
      </c>
      <c r="V17" s="6">
        <v>7</v>
      </c>
      <c r="W17" s="6" t="s">
        <v>40</v>
      </c>
      <c r="X17" s="6">
        <v>7</v>
      </c>
      <c r="Y17" s="6">
        <v>408</v>
      </c>
      <c r="Z17" s="1">
        <v>2.97</v>
      </c>
      <c r="AA17" s="79">
        <v>2.44</v>
      </c>
      <c r="AB17" s="48" t="s">
        <v>77</v>
      </c>
      <c r="AC17" s="67" t="s">
        <v>78</v>
      </c>
      <c r="AE17" s="29" t="s">
        <v>79</v>
      </c>
      <c r="AF17" s="30">
        <v>8020070</v>
      </c>
      <c r="AG17" s="31">
        <v>7050219</v>
      </c>
      <c r="AH17" s="32">
        <v>493</v>
      </c>
    </row>
    <row r="18" spans="1:34" x14ac:dyDescent="0.2">
      <c r="A18" s="113">
        <v>14</v>
      </c>
      <c r="B18" s="65">
        <v>3454</v>
      </c>
      <c r="C18" s="92" t="s">
        <v>80</v>
      </c>
      <c r="D18" s="85">
        <v>7.8552999999999997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>
        <v>1.66</v>
      </c>
      <c r="L18" s="118">
        <v>8</v>
      </c>
      <c r="M18" s="4">
        <v>0.38</v>
      </c>
      <c r="N18" s="118">
        <v>20</v>
      </c>
      <c r="O18" s="4">
        <v>0.99</v>
      </c>
      <c r="P18" s="118">
        <v>17</v>
      </c>
      <c r="Q18" s="4">
        <v>-0.41</v>
      </c>
      <c r="R18" s="118">
        <v>14</v>
      </c>
      <c r="S18" s="4">
        <v>-1.19</v>
      </c>
      <c r="T18" s="122">
        <v>23</v>
      </c>
      <c r="U18" s="11">
        <v>765</v>
      </c>
      <c r="V18" s="6">
        <v>39</v>
      </c>
      <c r="W18" s="6">
        <v>94</v>
      </c>
      <c r="X18" s="6">
        <v>-55</v>
      </c>
      <c r="Y18" s="6">
        <v>13805</v>
      </c>
      <c r="Z18" s="1">
        <v>1.85</v>
      </c>
      <c r="AA18" s="79">
        <v>3.65</v>
      </c>
      <c r="AB18" s="48" t="s">
        <v>81</v>
      </c>
      <c r="AC18" s="67" t="s">
        <v>42</v>
      </c>
      <c r="AE18" s="29" t="s">
        <v>82</v>
      </c>
      <c r="AF18" s="30">
        <v>8050269</v>
      </c>
      <c r="AG18" s="31">
        <v>7050006</v>
      </c>
      <c r="AH18" s="32">
        <v>1221</v>
      </c>
    </row>
    <row r="19" spans="1:34" x14ac:dyDescent="0.2">
      <c r="A19" s="113">
        <v>15</v>
      </c>
      <c r="B19" s="65">
        <v>4411</v>
      </c>
      <c r="C19" s="93" t="s">
        <v>83</v>
      </c>
      <c r="D19" s="86">
        <v>16.7653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 t="s">
        <v>39</v>
      </c>
      <c r="L19" s="119" t="s">
        <v>0</v>
      </c>
      <c r="M19" s="5">
        <v>3.81</v>
      </c>
      <c r="N19" s="119">
        <v>3</v>
      </c>
      <c r="O19" s="5">
        <v>-0.9</v>
      </c>
      <c r="P19" s="119">
        <v>53</v>
      </c>
      <c r="Q19" s="5">
        <v>-2.1</v>
      </c>
      <c r="R19" s="119">
        <v>36</v>
      </c>
      <c r="S19" s="5">
        <v>-2.2200000000000002</v>
      </c>
      <c r="T19" s="123">
        <v>36</v>
      </c>
      <c r="U19" s="12">
        <v>430</v>
      </c>
      <c r="V19" s="7">
        <v>6</v>
      </c>
      <c r="W19" s="7">
        <v>52</v>
      </c>
      <c r="X19" s="7">
        <v>-46</v>
      </c>
      <c r="Y19" s="7">
        <v>5593</v>
      </c>
      <c r="Z19" s="2">
        <v>-3.54</v>
      </c>
      <c r="AA19" s="80">
        <v>-6.2</v>
      </c>
      <c r="AB19" s="49" t="s">
        <v>84</v>
      </c>
      <c r="AC19" s="68" t="s">
        <v>66</v>
      </c>
      <c r="AE19" s="33" t="s">
        <v>67</v>
      </c>
      <c r="AF19" s="34">
        <v>8010012</v>
      </c>
      <c r="AG19" s="35">
        <v>7050082</v>
      </c>
      <c r="AH19" s="36">
        <v>591</v>
      </c>
    </row>
    <row r="20" spans="1:34" x14ac:dyDescent="0.2">
      <c r="A20" s="113">
        <v>16</v>
      </c>
      <c r="B20" s="65">
        <v>4448</v>
      </c>
      <c r="C20" s="92" t="s">
        <v>85</v>
      </c>
      <c r="D20" s="85">
        <v>14.16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3.45</v>
      </c>
      <c r="N20" s="118">
        <v>5</v>
      </c>
      <c r="O20" s="4">
        <v>-2.0099999999999998</v>
      </c>
      <c r="P20" s="118">
        <v>67</v>
      </c>
      <c r="Q20" s="4">
        <v>-5.32</v>
      </c>
      <c r="R20" s="118">
        <v>72</v>
      </c>
      <c r="S20" s="4">
        <v>-7.94</v>
      </c>
      <c r="T20" s="122">
        <v>75</v>
      </c>
      <c r="U20" s="11">
        <v>213</v>
      </c>
      <c r="V20" s="6">
        <v>25</v>
      </c>
      <c r="W20" s="6">
        <v>7</v>
      </c>
      <c r="X20" s="6">
        <v>18</v>
      </c>
      <c r="Y20" s="6">
        <v>930</v>
      </c>
      <c r="Z20" s="1">
        <v>-0.97</v>
      </c>
      <c r="AA20" s="79">
        <v>-1.67</v>
      </c>
      <c r="AB20" s="48" t="s">
        <v>61</v>
      </c>
      <c r="AC20" s="67" t="s">
        <v>62</v>
      </c>
      <c r="AE20" s="29" t="s">
        <v>63</v>
      </c>
      <c r="AF20" s="30">
        <v>8010091</v>
      </c>
      <c r="AG20" s="31">
        <v>7050021</v>
      </c>
      <c r="AH20" s="32">
        <v>810</v>
      </c>
    </row>
    <row r="21" spans="1:34" x14ac:dyDescent="0.2">
      <c r="A21" s="113">
        <v>17</v>
      </c>
      <c r="B21" s="65">
        <v>4471</v>
      </c>
      <c r="C21" s="92" t="s">
        <v>86</v>
      </c>
      <c r="D21" s="85">
        <v>15.362399999999999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3.18</v>
      </c>
      <c r="N21" s="118">
        <v>7</v>
      </c>
      <c r="O21" s="4">
        <v>-1.1399999999999999</v>
      </c>
      <c r="P21" s="118">
        <v>59</v>
      </c>
      <c r="Q21" s="4">
        <v>-1.57</v>
      </c>
      <c r="R21" s="118">
        <v>30</v>
      </c>
      <c r="S21" s="4">
        <v>-1.69</v>
      </c>
      <c r="T21" s="122">
        <v>28</v>
      </c>
      <c r="U21" s="11">
        <v>2493</v>
      </c>
      <c r="V21" s="6">
        <v>136</v>
      </c>
      <c r="W21" s="6">
        <v>154</v>
      </c>
      <c r="X21" s="6">
        <v>-18</v>
      </c>
      <c r="Y21" s="6">
        <v>37644</v>
      </c>
      <c r="Z21" s="1">
        <v>-1.04</v>
      </c>
      <c r="AA21" s="79">
        <v>53.08</v>
      </c>
      <c r="AB21" s="48" t="s">
        <v>87</v>
      </c>
      <c r="AC21" s="67" t="s">
        <v>88</v>
      </c>
      <c r="AE21" s="29" t="s">
        <v>89</v>
      </c>
      <c r="AF21" s="30">
        <v>8020089</v>
      </c>
      <c r="AG21" s="31">
        <v>7050079</v>
      </c>
      <c r="AH21" s="32">
        <v>1612</v>
      </c>
    </row>
    <row r="22" spans="1:34" x14ac:dyDescent="0.2">
      <c r="A22" s="113">
        <v>18</v>
      </c>
      <c r="B22" s="65">
        <v>4747</v>
      </c>
      <c r="C22" s="92" t="s">
        <v>90</v>
      </c>
      <c r="D22" s="85">
        <v>15.4262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3.1</v>
      </c>
      <c r="N22" s="118">
        <v>8</v>
      </c>
      <c r="O22" s="4">
        <v>-1.1100000000000001</v>
      </c>
      <c r="P22" s="118">
        <v>57</v>
      </c>
      <c r="Q22" s="4">
        <v>-2.2400000000000002</v>
      </c>
      <c r="R22" s="118">
        <v>40</v>
      </c>
      <c r="S22" s="4">
        <v>-2.19</v>
      </c>
      <c r="T22" s="122">
        <v>34</v>
      </c>
      <c r="U22" s="11">
        <v>192</v>
      </c>
      <c r="V22" s="6" t="s">
        <v>40</v>
      </c>
      <c r="W22" s="6">
        <v>41</v>
      </c>
      <c r="X22" s="6">
        <v>-41</v>
      </c>
      <c r="Y22" s="6">
        <v>2041</v>
      </c>
      <c r="Z22" s="1">
        <v>-0.77</v>
      </c>
      <c r="AA22" s="79">
        <v>-6.19</v>
      </c>
      <c r="AB22" s="48" t="s">
        <v>91</v>
      </c>
      <c r="AC22" s="67" t="s">
        <v>92</v>
      </c>
      <c r="AE22" s="29" t="s">
        <v>93</v>
      </c>
      <c r="AF22" s="30">
        <v>8010021</v>
      </c>
      <c r="AG22" s="31">
        <v>7050085</v>
      </c>
      <c r="AH22" s="32">
        <v>1977</v>
      </c>
    </row>
    <row r="23" spans="1:34" x14ac:dyDescent="0.2">
      <c r="A23" s="113">
        <v>19</v>
      </c>
      <c r="B23" s="65">
        <v>4320</v>
      </c>
      <c r="C23" s="92" t="s">
        <v>94</v>
      </c>
      <c r="D23" s="85">
        <v>14.532999999999999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3.04</v>
      </c>
      <c r="N23" s="118">
        <v>10</v>
      </c>
      <c r="O23" s="4">
        <v>-0.81</v>
      </c>
      <c r="P23" s="118">
        <v>50</v>
      </c>
      <c r="Q23" s="4">
        <v>-1.83</v>
      </c>
      <c r="R23" s="118">
        <v>33</v>
      </c>
      <c r="S23" s="4">
        <v>-2.0499999999999998</v>
      </c>
      <c r="T23" s="122">
        <v>33</v>
      </c>
      <c r="U23" s="11">
        <v>216</v>
      </c>
      <c r="V23" s="6" t="s">
        <v>40</v>
      </c>
      <c r="W23" s="6">
        <v>14</v>
      </c>
      <c r="X23" s="6">
        <v>-14</v>
      </c>
      <c r="Y23" s="6">
        <v>1682</v>
      </c>
      <c r="Z23" s="1">
        <v>-0.38</v>
      </c>
      <c r="AA23" s="79">
        <v>-1.3</v>
      </c>
      <c r="AB23" s="48" t="s">
        <v>95</v>
      </c>
      <c r="AC23" s="67" t="s">
        <v>56</v>
      </c>
      <c r="AE23" s="29" t="s">
        <v>57</v>
      </c>
      <c r="AF23" s="30">
        <v>8050252</v>
      </c>
      <c r="AG23" s="31">
        <v>7050003</v>
      </c>
      <c r="AH23" s="32">
        <v>1376</v>
      </c>
    </row>
    <row r="24" spans="1:34" x14ac:dyDescent="0.2">
      <c r="A24" s="113">
        <v>20</v>
      </c>
      <c r="B24" s="65">
        <v>4830</v>
      </c>
      <c r="C24" s="93" t="s">
        <v>96</v>
      </c>
      <c r="D24" s="86">
        <v>130.6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3.03</v>
      </c>
      <c r="N24" s="119">
        <v>11</v>
      </c>
      <c r="O24" s="5">
        <v>-0.19</v>
      </c>
      <c r="P24" s="119">
        <v>27</v>
      </c>
      <c r="Q24" s="5">
        <v>-2.98</v>
      </c>
      <c r="R24" s="119">
        <v>50</v>
      </c>
      <c r="S24" s="5">
        <v>-3.18</v>
      </c>
      <c r="T24" s="123">
        <v>46</v>
      </c>
      <c r="U24" s="12">
        <v>17390</v>
      </c>
      <c r="V24" s="7">
        <v>1605</v>
      </c>
      <c r="W24" s="7">
        <v>3354</v>
      </c>
      <c r="X24" s="7">
        <v>-1749</v>
      </c>
      <c r="Y24" s="7">
        <v>260392</v>
      </c>
      <c r="Z24" s="2">
        <v>-2.82</v>
      </c>
      <c r="AA24" s="80">
        <v>-5.24</v>
      </c>
      <c r="AB24" s="49" t="s">
        <v>97</v>
      </c>
      <c r="AC24" s="68" t="s">
        <v>62</v>
      </c>
      <c r="AE24" s="33" t="s">
        <v>63</v>
      </c>
      <c r="AF24" s="34">
        <v>8010091</v>
      </c>
      <c r="AG24" s="35">
        <v>7050021</v>
      </c>
      <c r="AH24" s="36">
        <v>621</v>
      </c>
    </row>
    <row r="25" spans="1:34" x14ac:dyDescent="0.2">
      <c r="A25" s="113">
        <v>21</v>
      </c>
      <c r="B25" s="65">
        <v>4851</v>
      </c>
      <c r="C25" s="92" t="s">
        <v>98</v>
      </c>
      <c r="D25" s="85">
        <v>7.8524000000000003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2.71</v>
      </c>
      <c r="N25" s="118">
        <v>12</v>
      </c>
      <c r="O25" s="4">
        <v>-1.31</v>
      </c>
      <c r="P25" s="118">
        <v>63</v>
      </c>
      <c r="Q25" s="4">
        <v>-2.31</v>
      </c>
      <c r="R25" s="118">
        <v>41</v>
      </c>
      <c r="S25" s="4">
        <v>-2.2999999999999998</v>
      </c>
      <c r="T25" s="122">
        <v>38</v>
      </c>
      <c r="U25" s="11">
        <v>68</v>
      </c>
      <c r="V25" s="6" t="s">
        <v>40</v>
      </c>
      <c r="W25" s="6" t="s">
        <v>40</v>
      </c>
      <c r="X25" s="6" t="s">
        <v>40</v>
      </c>
      <c r="Y25" s="6">
        <v>1082</v>
      </c>
      <c r="Z25" s="1">
        <v>0.27</v>
      </c>
      <c r="AA25" s="79">
        <v>0.21</v>
      </c>
      <c r="AB25" s="48" t="s">
        <v>99</v>
      </c>
      <c r="AC25" s="67" t="s">
        <v>100</v>
      </c>
      <c r="AE25" s="29" t="s">
        <v>101</v>
      </c>
      <c r="AF25" s="30">
        <v>8020092</v>
      </c>
      <c r="AG25" s="31">
        <v>7050237</v>
      </c>
      <c r="AH25" s="32">
        <v>1868</v>
      </c>
    </row>
    <row r="26" spans="1:34" x14ac:dyDescent="0.2">
      <c r="A26" s="113">
        <v>22</v>
      </c>
      <c r="B26" s="65">
        <v>4822</v>
      </c>
      <c r="C26" s="92" t="s">
        <v>102</v>
      </c>
      <c r="D26" s="85">
        <v>7.4382000000000001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2.6</v>
      </c>
      <c r="N26" s="118">
        <v>13</v>
      </c>
      <c r="O26" s="4">
        <v>-1.04</v>
      </c>
      <c r="P26" s="118">
        <v>56</v>
      </c>
      <c r="Q26" s="4">
        <v>-0.82</v>
      </c>
      <c r="R26" s="118">
        <v>19</v>
      </c>
      <c r="S26" s="4">
        <v>1.65</v>
      </c>
      <c r="T26" s="122">
        <v>13</v>
      </c>
      <c r="U26" s="11">
        <v>5</v>
      </c>
      <c r="V26" s="6">
        <v>2</v>
      </c>
      <c r="W26" s="6" t="s">
        <v>40</v>
      </c>
      <c r="X26" s="6">
        <v>2</v>
      </c>
      <c r="Y26" s="6">
        <v>79</v>
      </c>
      <c r="Z26" s="1">
        <v>5.66</v>
      </c>
      <c r="AA26" s="79">
        <v>7.31</v>
      </c>
      <c r="AB26" s="48" t="s">
        <v>77</v>
      </c>
      <c r="AC26" s="67" t="s">
        <v>78</v>
      </c>
      <c r="AE26" s="29" t="s">
        <v>79</v>
      </c>
      <c r="AF26" s="30">
        <v>8020070</v>
      </c>
      <c r="AG26" s="31">
        <v>7050219</v>
      </c>
      <c r="AH26" s="32">
        <v>493</v>
      </c>
    </row>
    <row r="27" spans="1:34" x14ac:dyDescent="0.2">
      <c r="A27" s="113">
        <v>23</v>
      </c>
      <c r="B27" s="65">
        <v>4462</v>
      </c>
      <c r="C27" s="92" t="s">
        <v>103</v>
      </c>
      <c r="D27" s="85">
        <v>7.4581999999999997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1.03</v>
      </c>
      <c r="N27" s="118">
        <v>16</v>
      </c>
      <c r="O27" s="4">
        <v>1.01</v>
      </c>
      <c r="P27" s="118">
        <v>16</v>
      </c>
      <c r="Q27" s="4">
        <v>-2.0699999999999998</v>
      </c>
      <c r="R27" s="118">
        <v>35</v>
      </c>
      <c r="S27" s="4">
        <v>-2.2000000000000002</v>
      </c>
      <c r="T27" s="122">
        <v>35</v>
      </c>
      <c r="U27" s="11">
        <v>2096</v>
      </c>
      <c r="V27" s="6" t="s">
        <v>40</v>
      </c>
      <c r="W27" s="6">
        <v>451</v>
      </c>
      <c r="X27" s="6">
        <v>-451</v>
      </c>
      <c r="Y27" s="6">
        <v>30893</v>
      </c>
      <c r="Z27" s="1">
        <v>-2.6</v>
      </c>
      <c r="AA27" s="79">
        <v>-4.05</v>
      </c>
      <c r="AB27" s="48" t="s">
        <v>104</v>
      </c>
      <c r="AC27" s="67" t="s">
        <v>105</v>
      </c>
      <c r="AE27" s="29" t="s">
        <v>106</v>
      </c>
      <c r="AF27" s="30">
        <v>8010022</v>
      </c>
      <c r="AG27" s="31">
        <v>7050080</v>
      </c>
      <c r="AH27" s="32">
        <v>1573</v>
      </c>
    </row>
    <row r="28" spans="1:34" x14ac:dyDescent="0.2">
      <c r="A28" s="113">
        <v>24</v>
      </c>
      <c r="B28" s="65">
        <v>4382</v>
      </c>
      <c r="C28" s="92" t="s">
        <v>107</v>
      </c>
      <c r="D28" s="85">
        <v>6.9016999999999999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0.57999999999999996</v>
      </c>
      <c r="N28" s="118">
        <v>17</v>
      </c>
      <c r="O28" s="4">
        <v>-1.1200000000000001</v>
      </c>
      <c r="P28" s="118">
        <v>58</v>
      </c>
      <c r="Q28" s="4">
        <v>-4.1500000000000004</v>
      </c>
      <c r="R28" s="118">
        <v>65</v>
      </c>
      <c r="S28" s="4">
        <v>-6.79</v>
      </c>
      <c r="T28" s="122">
        <v>72</v>
      </c>
      <c r="U28" s="11">
        <v>375</v>
      </c>
      <c r="V28" s="6" t="s">
        <v>40</v>
      </c>
      <c r="W28" s="6">
        <v>82</v>
      </c>
      <c r="X28" s="6">
        <v>-82</v>
      </c>
      <c r="Y28" s="6">
        <v>3700</v>
      </c>
      <c r="Z28" s="1">
        <v>-3.11</v>
      </c>
      <c r="AA28" s="79">
        <v>-5.32</v>
      </c>
      <c r="AB28" s="48" t="s">
        <v>108</v>
      </c>
      <c r="AC28" s="67" t="s">
        <v>105</v>
      </c>
      <c r="AE28" s="29" t="s">
        <v>106</v>
      </c>
      <c r="AF28" s="30">
        <v>8010022</v>
      </c>
      <c r="AG28" s="31">
        <v>7050080</v>
      </c>
      <c r="AH28" s="32">
        <v>1550</v>
      </c>
    </row>
    <row r="29" spans="1:34" x14ac:dyDescent="0.2">
      <c r="A29" s="113">
        <v>25</v>
      </c>
      <c r="B29" s="65">
        <v>4752</v>
      </c>
      <c r="C29" s="93" t="s">
        <v>109</v>
      </c>
      <c r="D29" s="86">
        <v>11.629799999999999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0.55000000000000004</v>
      </c>
      <c r="N29" s="119">
        <v>18</v>
      </c>
      <c r="O29" s="5">
        <v>-4.2</v>
      </c>
      <c r="P29" s="119">
        <v>68</v>
      </c>
      <c r="Q29" s="5">
        <v>-6.45</v>
      </c>
      <c r="R29" s="119">
        <v>75</v>
      </c>
      <c r="S29" s="5">
        <v>1.46</v>
      </c>
      <c r="T29" s="123">
        <v>14</v>
      </c>
      <c r="U29" s="12">
        <v>394</v>
      </c>
      <c r="V29" s="7">
        <v>18</v>
      </c>
      <c r="W29" s="7">
        <v>29</v>
      </c>
      <c r="X29" s="7">
        <v>-11</v>
      </c>
      <c r="Y29" s="7">
        <v>5777</v>
      </c>
      <c r="Z29" s="2">
        <v>3.56</v>
      </c>
      <c r="AA29" s="80">
        <v>5.51</v>
      </c>
      <c r="AB29" s="49" t="s">
        <v>110</v>
      </c>
      <c r="AC29" s="68" t="s">
        <v>111</v>
      </c>
      <c r="AE29" s="33" t="s">
        <v>112</v>
      </c>
      <c r="AF29" s="34">
        <v>8010013</v>
      </c>
      <c r="AG29" s="35">
        <v>7050197</v>
      </c>
      <c r="AH29" s="36">
        <v>1856</v>
      </c>
    </row>
    <row r="30" spans="1:34" x14ac:dyDescent="0.2">
      <c r="A30" s="113">
        <v>26</v>
      </c>
      <c r="B30" s="65">
        <v>4306</v>
      </c>
      <c r="C30" s="92" t="s">
        <v>113</v>
      </c>
      <c r="D30" s="85">
        <v>7.1586999999999996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0.5</v>
      </c>
      <c r="N30" s="118">
        <v>19</v>
      </c>
      <c r="O30" s="4">
        <v>-0.75</v>
      </c>
      <c r="P30" s="118">
        <v>47</v>
      </c>
      <c r="Q30" s="4">
        <v>-1.78</v>
      </c>
      <c r="R30" s="118">
        <v>32</v>
      </c>
      <c r="S30" s="4">
        <v>-1.92</v>
      </c>
      <c r="T30" s="122">
        <v>31</v>
      </c>
      <c r="U30" s="11">
        <v>477</v>
      </c>
      <c r="V30" s="6" t="s">
        <v>40</v>
      </c>
      <c r="W30" s="6">
        <v>88</v>
      </c>
      <c r="X30" s="6">
        <v>-88</v>
      </c>
      <c r="Y30" s="6">
        <v>4250</v>
      </c>
      <c r="Z30" s="1">
        <v>-0.75</v>
      </c>
      <c r="AA30" s="79">
        <v>-5</v>
      </c>
      <c r="AB30" s="48" t="s">
        <v>114</v>
      </c>
      <c r="AC30" s="67" t="s">
        <v>105</v>
      </c>
      <c r="AE30" s="29" t="s">
        <v>106</v>
      </c>
      <c r="AF30" s="30">
        <v>8010022</v>
      </c>
      <c r="AG30" s="31">
        <v>7050080</v>
      </c>
      <c r="AH30" s="32">
        <v>1516</v>
      </c>
    </row>
    <row r="31" spans="1:34" x14ac:dyDescent="0.2">
      <c r="A31" s="113">
        <v>27</v>
      </c>
      <c r="B31" s="65">
        <v>4527</v>
      </c>
      <c r="C31" s="92" t="s">
        <v>115</v>
      </c>
      <c r="D31" s="85">
        <v>6.9614000000000003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0.28000000000000003</v>
      </c>
      <c r="N31" s="118">
        <v>21</v>
      </c>
      <c r="O31" s="4">
        <v>-0.87</v>
      </c>
      <c r="P31" s="118">
        <v>52</v>
      </c>
      <c r="Q31" s="4">
        <v>-2.0099999999999998</v>
      </c>
      <c r="R31" s="118">
        <v>34</v>
      </c>
      <c r="S31" s="4">
        <v>-2.42</v>
      </c>
      <c r="T31" s="122">
        <v>39</v>
      </c>
      <c r="U31" s="11">
        <v>1869</v>
      </c>
      <c r="V31" s="6" t="s">
        <v>40</v>
      </c>
      <c r="W31" s="6">
        <v>596</v>
      </c>
      <c r="X31" s="6">
        <v>-596</v>
      </c>
      <c r="Y31" s="6">
        <v>24347</v>
      </c>
      <c r="Z31" s="1">
        <v>-2.6</v>
      </c>
      <c r="AA31" s="79">
        <v>-6.56</v>
      </c>
      <c r="AB31" s="48" t="s">
        <v>116</v>
      </c>
      <c r="AC31" s="67" t="s">
        <v>105</v>
      </c>
      <c r="AE31" s="29" t="s">
        <v>106</v>
      </c>
      <c r="AF31" s="30">
        <v>8010022</v>
      </c>
      <c r="AG31" s="31">
        <v>7050080</v>
      </c>
      <c r="AH31" s="32">
        <v>1629</v>
      </c>
    </row>
    <row r="32" spans="1:34" x14ac:dyDescent="0.2">
      <c r="A32" s="113">
        <v>28</v>
      </c>
      <c r="B32" s="65">
        <v>4997</v>
      </c>
      <c r="C32" s="92" t="s">
        <v>117</v>
      </c>
      <c r="D32" s="85">
        <v>13.864100000000001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 t="s">
        <v>39</v>
      </c>
      <c r="N32" s="118" t="s">
        <v>0</v>
      </c>
      <c r="O32" s="4">
        <v>5.6</v>
      </c>
      <c r="P32" s="118">
        <v>1</v>
      </c>
      <c r="Q32" s="4">
        <v>6.64</v>
      </c>
      <c r="R32" s="118">
        <v>2</v>
      </c>
      <c r="S32" s="4">
        <v>10.86</v>
      </c>
      <c r="T32" s="122">
        <v>3</v>
      </c>
      <c r="U32" s="11">
        <v>922</v>
      </c>
      <c r="V32" s="6" t="s">
        <v>40</v>
      </c>
      <c r="W32" s="6">
        <v>115</v>
      </c>
      <c r="X32" s="6">
        <v>-115</v>
      </c>
      <c r="Y32" s="6">
        <v>6389</v>
      </c>
      <c r="Z32" s="1">
        <v>-0.34</v>
      </c>
      <c r="AA32" s="79">
        <v>5.71</v>
      </c>
      <c r="AB32" s="48" t="s">
        <v>118</v>
      </c>
      <c r="AC32" s="67" t="s">
        <v>92</v>
      </c>
      <c r="AE32" s="29" t="s">
        <v>93</v>
      </c>
      <c r="AF32" s="30">
        <v>8010021</v>
      </c>
      <c r="AG32" s="31">
        <v>7050085</v>
      </c>
      <c r="AH32" s="32">
        <v>1979</v>
      </c>
    </row>
    <row r="33" spans="1:34" x14ac:dyDescent="0.2">
      <c r="A33" s="113">
        <v>29</v>
      </c>
      <c r="B33" s="65">
        <v>5073</v>
      </c>
      <c r="C33" s="92" t="s">
        <v>119</v>
      </c>
      <c r="D33" s="85">
        <v>1.3379000000000001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 t="s">
        <v>39</v>
      </c>
      <c r="N33" s="118" t="s">
        <v>0</v>
      </c>
      <c r="O33" s="4">
        <v>4.1500000000000004</v>
      </c>
      <c r="P33" s="118">
        <v>2</v>
      </c>
      <c r="Q33" s="4">
        <v>6.69</v>
      </c>
      <c r="R33" s="118">
        <v>1</v>
      </c>
      <c r="S33" s="4">
        <v>13.87</v>
      </c>
      <c r="T33" s="122">
        <v>1</v>
      </c>
      <c r="U33" s="11">
        <v>1235</v>
      </c>
      <c r="V33" s="6">
        <v>158</v>
      </c>
      <c r="W33" s="6">
        <v>484</v>
      </c>
      <c r="X33" s="6">
        <v>-326</v>
      </c>
      <c r="Y33" s="6">
        <v>42300</v>
      </c>
      <c r="Z33" s="1">
        <v>0.96</v>
      </c>
      <c r="AA33" s="79">
        <v>9.36</v>
      </c>
      <c r="AB33" s="48" t="s">
        <v>120</v>
      </c>
      <c r="AC33" s="67" t="s">
        <v>66</v>
      </c>
      <c r="AE33" s="29" t="s">
        <v>67</v>
      </c>
      <c r="AF33" s="30">
        <v>8010012</v>
      </c>
      <c r="AG33" s="31">
        <v>7050082</v>
      </c>
      <c r="AH33" s="32">
        <v>2019</v>
      </c>
    </row>
    <row r="34" spans="1:34" x14ac:dyDescent="0.2">
      <c r="A34" s="113">
        <v>30</v>
      </c>
      <c r="B34" s="65">
        <v>4968</v>
      </c>
      <c r="C34" s="93" t="s">
        <v>121</v>
      </c>
      <c r="D34" s="86">
        <v>1.2934000000000001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4.01</v>
      </c>
      <c r="P34" s="119">
        <v>3</v>
      </c>
      <c r="Q34" s="5">
        <v>4.92</v>
      </c>
      <c r="R34" s="119">
        <v>4</v>
      </c>
      <c r="S34" s="5">
        <v>1.27</v>
      </c>
      <c r="T34" s="123">
        <v>16</v>
      </c>
      <c r="U34" s="12">
        <v>253</v>
      </c>
      <c r="V34" s="7" t="s">
        <v>40</v>
      </c>
      <c r="W34" s="7">
        <v>20</v>
      </c>
      <c r="X34" s="7">
        <v>-20</v>
      </c>
      <c r="Y34" s="7">
        <v>3218</v>
      </c>
      <c r="Z34" s="2">
        <v>0.4</v>
      </c>
      <c r="AA34" s="80">
        <v>1.01</v>
      </c>
      <c r="AB34" s="49" t="s">
        <v>122</v>
      </c>
      <c r="AC34" s="68" t="s">
        <v>56</v>
      </c>
      <c r="AE34" s="33" t="s">
        <v>57</v>
      </c>
      <c r="AF34" s="34">
        <v>8050252</v>
      </c>
      <c r="AG34" s="35">
        <v>7050003</v>
      </c>
      <c r="AH34" s="36">
        <v>1927</v>
      </c>
    </row>
    <row r="35" spans="1:34" x14ac:dyDescent="0.2">
      <c r="A35" s="113">
        <v>31</v>
      </c>
      <c r="B35" s="65">
        <v>4962</v>
      </c>
      <c r="C35" s="94" t="s">
        <v>123</v>
      </c>
      <c r="D35" s="87">
        <v>1.4011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3.47</v>
      </c>
      <c r="P35" s="120">
        <v>4</v>
      </c>
      <c r="Q35" s="8">
        <v>5.61</v>
      </c>
      <c r="R35" s="120">
        <v>3</v>
      </c>
      <c r="S35" s="8">
        <v>12.99</v>
      </c>
      <c r="T35" s="124">
        <v>2</v>
      </c>
      <c r="U35" s="13">
        <v>829</v>
      </c>
      <c r="V35" s="9">
        <v>122</v>
      </c>
      <c r="W35" s="9">
        <v>233</v>
      </c>
      <c r="X35" s="9">
        <v>-111</v>
      </c>
      <c r="Y35" s="9">
        <v>27739</v>
      </c>
      <c r="Z35" s="10">
        <v>0.73</v>
      </c>
      <c r="AA35" s="81">
        <v>9.99</v>
      </c>
      <c r="AB35" s="50" t="s">
        <v>124</v>
      </c>
      <c r="AC35" s="69" t="s">
        <v>66</v>
      </c>
      <c r="AE35" s="37" t="s">
        <v>67</v>
      </c>
      <c r="AF35" s="38">
        <v>8010012</v>
      </c>
      <c r="AG35" s="39">
        <v>7050082</v>
      </c>
      <c r="AH35" s="40">
        <v>1974</v>
      </c>
    </row>
    <row r="36" spans="1:34" x14ac:dyDescent="0.2">
      <c r="A36" s="113">
        <v>32</v>
      </c>
      <c r="B36" s="65">
        <v>4998</v>
      </c>
      <c r="C36" s="92" t="s">
        <v>125</v>
      </c>
      <c r="D36" s="85">
        <v>1.1734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3.2</v>
      </c>
      <c r="P36" s="118">
        <v>5</v>
      </c>
      <c r="Q36" s="4">
        <v>2.92</v>
      </c>
      <c r="R36" s="118">
        <v>6</v>
      </c>
      <c r="S36" s="4">
        <v>8.51</v>
      </c>
      <c r="T36" s="122">
        <v>5</v>
      </c>
      <c r="U36" s="11">
        <v>311</v>
      </c>
      <c r="V36" s="6" t="s">
        <v>40</v>
      </c>
      <c r="W36" s="6">
        <v>28</v>
      </c>
      <c r="X36" s="6">
        <v>-28</v>
      </c>
      <c r="Y36" s="6">
        <v>3564</v>
      </c>
      <c r="Z36" s="1">
        <v>2.39</v>
      </c>
      <c r="AA36" s="79">
        <v>7.74</v>
      </c>
      <c r="AB36" s="48" t="s">
        <v>126</v>
      </c>
      <c r="AC36" s="67" t="s">
        <v>56</v>
      </c>
      <c r="AE36" s="29" t="s">
        <v>57</v>
      </c>
      <c r="AF36" s="30">
        <v>8050252</v>
      </c>
      <c r="AG36" s="31">
        <v>7050003</v>
      </c>
      <c r="AH36" s="32">
        <v>1835</v>
      </c>
    </row>
    <row r="37" spans="1:34" x14ac:dyDescent="0.2">
      <c r="A37" s="113">
        <v>33</v>
      </c>
      <c r="B37" s="65">
        <v>4982</v>
      </c>
      <c r="C37" s="92" t="s">
        <v>127</v>
      </c>
      <c r="D37" s="85">
        <v>1.1913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2.95</v>
      </c>
      <c r="P37" s="118">
        <v>6</v>
      </c>
      <c r="Q37" s="4">
        <v>2.81</v>
      </c>
      <c r="R37" s="118">
        <v>7</v>
      </c>
      <c r="S37" s="4">
        <v>9.33</v>
      </c>
      <c r="T37" s="122">
        <v>4</v>
      </c>
      <c r="U37" s="11">
        <v>335</v>
      </c>
      <c r="V37" s="6" t="s">
        <v>40</v>
      </c>
      <c r="W37" s="6">
        <v>53</v>
      </c>
      <c r="X37" s="6">
        <v>-53</v>
      </c>
      <c r="Y37" s="6">
        <v>3279</v>
      </c>
      <c r="Z37" s="1">
        <v>2.2200000000000002</v>
      </c>
      <c r="AA37" s="79">
        <v>7.06</v>
      </c>
      <c r="AB37" s="48" t="s">
        <v>128</v>
      </c>
      <c r="AC37" s="67" t="s">
        <v>56</v>
      </c>
      <c r="AE37" s="29" t="s">
        <v>57</v>
      </c>
      <c r="AF37" s="30">
        <v>8050252</v>
      </c>
      <c r="AG37" s="31">
        <v>7050003</v>
      </c>
      <c r="AH37" s="32">
        <v>1928</v>
      </c>
    </row>
    <row r="38" spans="1:34" x14ac:dyDescent="0.2">
      <c r="A38" s="113">
        <v>34</v>
      </c>
      <c r="B38" s="65">
        <v>5068</v>
      </c>
      <c r="C38" s="92" t="s">
        <v>129</v>
      </c>
      <c r="D38" s="85">
        <v>7.4728000000000003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2.5</v>
      </c>
      <c r="P38" s="118">
        <v>7</v>
      </c>
      <c r="Q38" s="4">
        <v>3.18</v>
      </c>
      <c r="R38" s="118">
        <v>5</v>
      </c>
      <c r="S38" s="4">
        <v>8.35</v>
      </c>
      <c r="T38" s="122">
        <v>6</v>
      </c>
      <c r="U38" s="11">
        <v>1428</v>
      </c>
      <c r="V38" s="6" t="s">
        <v>40</v>
      </c>
      <c r="W38" s="6">
        <v>47</v>
      </c>
      <c r="X38" s="6">
        <v>-47</v>
      </c>
      <c r="Y38" s="6">
        <v>8577</v>
      </c>
      <c r="Z38" s="1">
        <v>1.83</v>
      </c>
      <c r="AA38" s="79">
        <v>9.1999999999999993</v>
      </c>
      <c r="AB38" s="48" t="s">
        <v>130</v>
      </c>
      <c r="AC38" s="67" t="s">
        <v>52</v>
      </c>
      <c r="AE38" s="29" t="s">
        <v>53</v>
      </c>
      <c r="AF38" s="30">
        <v>8040294</v>
      </c>
      <c r="AG38" s="31">
        <v>7050131</v>
      </c>
      <c r="AH38" s="32">
        <v>1329</v>
      </c>
    </row>
    <row r="39" spans="1:34" x14ac:dyDescent="0.2">
      <c r="A39" s="113">
        <v>35</v>
      </c>
      <c r="B39" s="65">
        <v>5165</v>
      </c>
      <c r="C39" s="93" t="s">
        <v>103</v>
      </c>
      <c r="D39" s="86">
        <v>6.3300999999999998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1.73</v>
      </c>
      <c r="P39" s="119">
        <v>8</v>
      </c>
      <c r="Q39" s="5">
        <v>-0.65</v>
      </c>
      <c r="R39" s="119">
        <v>18</v>
      </c>
      <c r="S39" s="5">
        <v>0.41</v>
      </c>
      <c r="T39" s="123">
        <v>18</v>
      </c>
      <c r="U39" s="12">
        <v>740</v>
      </c>
      <c r="V39" s="7" t="s">
        <v>40</v>
      </c>
      <c r="W39" s="7">
        <v>73</v>
      </c>
      <c r="X39" s="7">
        <v>-73</v>
      </c>
      <c r="Y39" s="7">
        <v>8861</v>
      </c>
      <c r="Z39" s="2">
        <v>-0.47</v>
      </c>
      <c r="AA39" s="80">
        <v>-0.95</v>
      </c>
      <c r="AB39" s="49" t="s">
        <v>131</v>
      </c>
      <c r="AC39" s="68" t="s">
        <v>105</v>
      </c>
      <c r="AE39" s="33" t="s">
        <v>106</v>
      </c>
      <c r="AF39" s="34">
        <v>8010022</v>
      </c>
      <c r="AG39" s="35">
        <v>7050080</v>
      </c>
      <c r="AH39" s="36">
        <v>1489</v>
      </c>
    </row>
    <row r="40" spans="1:34" x14ac:dyDescent="0.2">
      <c r="A40" s="113">
        <v>36</v>
      </c>
      <c r="B40" s="65">
        <v>5191</v>
      </c>
      <c r="C40" s="92" t="s">
        <v>132</v>
      </c>
      <c r="D40" s="85">
        <v>104.75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1.63</v>
      </c>
      <c r="P40" s="118">
        <v>9</v>
      </c>
      <c r="Q40" s="4">
        <v>-1.25</v>
      </c>
      <c r="R40" s="118">
        <v>24</v>
      </c>
      <c r="S40" s="4">
        <v>-1.67</v>
      </c>
      <c r="T40" s="122">
        <v>27</v>
      </c>
      <c r="U40" s="11">
        <v>778</v>
      </c>
      <c r="V40" s="6" t="s">
        <v>40</v>
      </c>
      <c r="W40" s="6">
        <v>194</v>
      </c>
      <c r="X40" s="6">
        <v>-194</v>
      </c>
      <c r="Y40" s="6">
        <v>10999</v>
      </c>
      <c r="Z40" s="1">
        <v>-2.8</v>
      </c>
      <c r="AA40" s="79">
        <v>-5.1100000000000003</v>
      </c>
      <c r="AB40" s="48" t="s">
        <v>133</v>
      </c>
      <c r="AC40" s="67" t="s">
        <v>62</v>
      </c>
      <c r="AE40" s="29" t="s">
        <v>63</v>
      </c>
      <c r="AF40" s="30">
        <v>8010091</v>
      </c>
      <c r="AG40" s="31">
        <v>7050021</v>
      </c>
      <c r="AH40" s="32">
        <v>1996</v>
      </c>
    </row>
    <row r="41" spans="1:34" x14ac:dyDescent="0.2">
      <c r="A41" s="113">
        <v>37</v>
      </c>
      <c r="B41" s="65">
        <v>5151</v>
      </c>
      <c r="C41" s="92" t="s">
        <v>134</v>
      </c>
      <c r="D41" s="85">
        <v>100.78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1.6</v>
      </c>
      <c r="P41" s="118">
        <v>10</v>
      </c>
      <c r="Q41" s="4">
        <v>-2.69</v>
      </c>
      <c r="R41" s="118">
        <v>44</v>
      </c>
      <c r="S41" s="4">
        <v>-3.6</v>
      </c>
      <c r="T41" s="122">
        <v>49</v>
      </c>
      <c r="U41" s="11">
        <v>1719</v>
      </c>
      <c r="V41" s="6" t="s">
        <v>40</v>
      </c>
      <c r="W41" s="6">
        <v>102</v>
      </c>
      <c r="X41" s="6">
        <v>-102</v>
      </c>
      <c r="Y41" s="6">
        <v>11643</v>
      </c>
      <c r="Z41" s="1">
        <v>-1.87</v>
      </c>
      <c r="AA41" s="79">
        <v>-3.82</v>
      </c>
      <c r="AB41" s="48" t="s">
        <v>135</v>
      </c>
      <c r="AC41" s="67" t="s">
        <v>62</v>
      </c>
      <c r="AE41" s="29" t="s">
        <v>63</v>
      </c>
      <c r="AF41" s="30">
        <v>8010091</v>
      </c>
      <c r="AG41" s="31">
        <v>7050021</v>
      </c>
      <c r="AH41" s="32">
        <v>1993</v>
      </c>
    </row>
    <row r="42" spans="1:34" x14ac:dyDescent="0.2">
      <c r="A42" s="113">
        <v>38</v>
      </c>
      <c r="B42" s="65">
        <v>4989</v>
      </c>
      <c r="C42" s="92" t="s">
        <v>136</v>
      </c>
      <c r="D42" s="85">
        <v>6.8834999999999997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1.45</v>
      </c>
      <c r="P42" s="118">
        <v>11</v>
      </c>
      <c r="Q42" s="4">
        <v>2.13</v>
      </c>
      <c r="R42" s="118">
        <v>8</v>
      </c>
      <c r="S42" s="4">
        <v>6.89</v>
      </c>
      <c r="T42" s="122">
        <v>7</v>
      </c>
      <c r="U42" s="11">
        <v>1403</v>
      </c>
      <c r="V42" s="6" t="s">
        <v>40</v>
      </c>
      <c r="W42" s="6">
        <v>109</v>
      </c>
      <c r="X42" s="6">
        <v>-109</v>
      </c>
      <c r="Y42" s="6">
        <v>12656</v>
      </c>
      <c r="Z42" s="1">
        <v>0.31</v>
      </c>
      <c r="AA42" s="79">
        <v>5.63</v>
      </c>
      <c r="AB42" s="48" t="s">
        <v>137</v>
      </c>
      <c r="AC42" s="67" t="s">
        <v>52</v>
      </c>
      <c r="AE42" s="29" t="s">
        <v>53</v>
      </c>
      <c r="AF42" s="30">
        <v>8040294</v>
      </c>
      <c r="AG42" s="31">
        <v>7050131</v>
      </c>
      <c r="AH42" s="32">
        <v>1896</v>
      </c>
    </row>
    <row r="43" spans="1:34" x14ac:dyDescent="0.2">
      <c r="A43" s="113">
        <v>39</v>
      </c>
      <c r="B43" s="65">
        <v>5162</v>
      </c>
      <c r="C43" s="92" t="s">
        <v>138</v>
      </c>
      <c r="D43" s="85">
        <v>101.5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1.34</v>
      </c>
      <c r="P43" s="118">
        <v>12</v>
      </c>
      <c r="Q43" s="4">
        <v>-2.95</v>
      </c>
      <c r="R43" s="118">
        <v>48</v>
      </c>
      <c r="S43" s="4">
        <v>-3.88</v>
      </c>
      <c r="T43" s="122">
        <v>54</v>
      </c>
      <c r="U43" s="11">
        <v>1733</v>
      </c>
      <c r="V43" s="6" t="s">
        <v>40</v>
      </c>
      <c r="W43" s="6">
        <v>105</v>
      </c>
      <c r="X43" s="6">
        <v>-105</v>
      </c>
      <c r="Y43" s="6">
        <v>11641</v>
      </c>
      <c r="Z43" s="1">
        <v>-1.78</v>
      </c>
      <c r="AA43" s="79">
        <v>-2.93</v>
      </c>
      <c r="AB43" s="48" t="s">
        <v>139</v>
      </c>
      <c r="AC43" s="67" t="s">
        <v>62</v>
      </c>
      <c r="AE43" s="29" t="s">
        <v>63</v>
      </c>
      <c r="AF43" s="30">
        <v>8010091</v>
      </c>
      <c r="AG43" s="31">
        <v>7050021</v>
      </c>
      <c r="AH43" s="32">
        <v>1994</v>
      </c>
    </row>
    <row r="44" spans="1:34" x14ac:dyDescent="0.2">
      <c r="A44" s="113">
        <v>40</v>
      </c>
      <c r="B44" s="65">
        <v>5046</v>
      </c>
      <c r="C44" s="93" t="s">
        <v>140</v>
      </c>
      <c r="D44" s="86">
        <v>1.1716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1.32</v>
      </c>
      <c r="P44" s="119">
        <v>13</v>
      </c>
      <c r="Q44" s="5">
        <v>1.03</v>
      </c>
      <c r="R44" s="119">
        <v>10</v>
      </c>
      <c r="S44" s="5">
        <v>3.07</v>
      </c>
      <c r="T44" s="123">
        <v>10</v>
      </c>
      <c r="U44" s="12">
        <v>465</v>
      </c>
      <c r="V44" s="7" t="s">
        <v>40</v>
      </c>
      <c r="W44" s="7">
        <v>66</v>
      </c>
      <c r="X44" s="7">
        <v>-66</v>
      </c>
      <c r="Y44" s="7">
        <v>5865</v>
      </c>
      <c r="Z44" s="2">
        <v>0.04</v>
      </c>
      <c r="AA44" s="80">
        <v>5.03</v>
      </c>
      <c r="AB44" s="49" t="s">
        <v>141</v>
      </c>
      <c r="AC44" s="68" t="s">
        <v>56</v>
      </c>
      <c r="AE44" s="33" t="s">
        <v>57</v>
      </c>
      <c r="AF44" s="34">
        <v>8050252</v>
      </c>
      <c r="AG44" s="35">
        <v>7050003</v>
      </c>
      <c r="AH44" s="36">
        <v>1737</v>
      </c>
    </row>
    <row r="45" spans="1:34" x14ac:dyDescent="0.2">
      <c r="A45" s="113">
        <v>41</v>
      </c>
      <c r="B45" s="65">
        <v>5181</v>
      </c>
      <c r="C45" s="92" t="s">
        <v>142</v>
      </c>
      <c r="D45" s="85">
        <v>105.12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1.31</v>
      </c>
      <c r="P45" s="118">
        <v>14</v>
      </c>
      <c r="Q45" s="4">
        <v>-1.56</v>
      </c>
      <c r="R45" s="118">
        <v>29</v>
      </c>
      <c r="S45" s="4">
        <v>-1.99</v>
      </c>
      <c r="T45" s="122">
        <v>32</v>
      </c>
      <c r="U45" s="11">
        <v>2150</v>
      </c>
      <c r="V45" s="6" t="s">
        <v>40</v>
      </c>
      <c r="W45" s="6">
        <v>63</v>
      </c>
      <c r="X45" s="6">
        <v>-63</v>
      </c>
      <c r="Y45" s="6">
        <v>12869</v>
      </c>
      <c r="Z45" s="1">
        <v>-1.74</v>
      </c>
      <c r="AA45" s="79">
        <v>-4.0599999999999996</v>
      </c>
      <c r="AB45" s="48" t="s">
        <v>143</v>
      </c>
      <c r="AC45" s="67" t="s">
        <v>62</v>
      </c>
      <c r="AE45" s="29" t="s">
        <v>63</v>
      </c>
      <c r="AF45" s="30">
        <v>8010091</v>
      </c>
      <c r="AG45" s="31">
        <v>7050021</v>
      </c>
      <c r="AH45" s="32">
        <v>1995</v>
      </c>
    </row>
    <row r="46" spans="1:34" x14ac:dyDescent="0.2">
      <c r="A46" s="113">
        <v>42</v>
      </c>
      <c r="B46" s="65">
        <v>5163</v>
      </c>
      <c r="C46" s="92" t="s">
        <v>144</v>
      </c>
      <c r="D46" s="85">
        <v>6.3677999999999999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0.99</v>
      </c>
      <c r="P46" s="118">
        <v>18</v>
      </c>
      <c r="Q46" s="4">
        <v>-0.99</v>
      </c>
      <c r="R46" s="118">
        <v>21</v>
      </c>
      <c r="S46" s="4">
        <v>-1.74</v>
      </c>
      <c r="T46" s="122">
        <v>30</v>
      </c>
      <c r="U46" s="11">
        <v>1473</v>
      </c>
      <c r="V46" s="6" t="s">
        <v>40</v>
      </c>
      <c r="W46" s="6">
        <v>59</v>
      </c>
      <c r="X46" s="6">
        <v>-59</v>
      </c>
      <c r="Y46" s="6">
        <v>8909</v>
      </c>
      <c r="Z46" s="1">
        <v>-0.44</v>
      </c>
      <c r="AA46" s="79">
        <v>2.5299999999999998</v>
      </c>
      <c r="AB46" s="48" t="s">
        <v>145</v>
      </c>
      <c r="AC46" s="67" t="s">
        <v>146</v>
      </c>
      <c r="AE46" s="29" t="s">
        <v>147</v>
      </c>
      <c r="AF46" s="30">
        <v>8050233</v>
      </c>
      <c r="AG46" s="31">
        <v>7050234</v>
      </c>
      <c r="AH46" s="32">
        <v>2061</v>
      </c>
    </row>
    <row r="47" spans="1:34" x14ac:dyDescent="0.2">
      <c r="A47" s="113">
        <v>43</v>
      </c>
      <c r="B47" s="65">
        <v>4995</v>
      </c>
      <c r="C47" s="92" t="s">
        <v>148</v>
      </c>
      <c r="D47" s="85">
        <v>1.1169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0.98</v>
      </c>
      <c r="P47" s="118">
        <v>19</v>
      </c>
      <c r="Q47" s="4">
        <v>0.56000000000000005</v>
      </c>
      <c r="R47" s="118">
        <v>11</v>
      </c>
      <c r="S47" s="4">
        <v>3.58</v>
      </c>
      <c r="T47" s="122">
        <v>9</v>
      </c>
      <c r="U47" s="11">
        <v>6296</v>
      </c>
      <c r="V47" s="6">
        <v>897</v>
      </c>
      <c r="W47" s="6">
        <v>1717</v>
      </c>
      <c r="X47" s="6">
        <v>-820</v>
      </c>
      <c r="Y47" s="6">
        <v>153721</v>
      </c>
      <c r="Z47" s="1">
        <v>0.18</v>
      </c>
      <c r="AA47" s="79">
        <v>4.8600000000000003</v>
      </c>
      <c r="AB47" s="48" t="s">
        <v>149</v>
      </c>
      <c r="AC47" s="67" t="s">
        <v>66</v>
      </c>
      <c r="AE47" s="29" t="s">
        <v>67</v>
      </c>
      <c r="AF47" s="30">
        <v>8010012</v>
      </c>
      <c r="AG47" s="31">
        <v>7050082</v>
      </c>
      <c r="AH47" s="32">
        <v>1988</v>
      </c>
    </row>
    <row r="48" spans="1:34" x14ac:dyDescent="0.2">
      <c r="A48" s="113">
        <v>44</v>
      </c>
      <c r="B48" s="65">
        <v>5119</v>
      </c>
      <c r="C48" s="92" t="s">
        <v>150</v>
      </c>
      <c r="D48" s="85">
        <v>1.127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0.78</v>
      </c>
      <c r="P48" s="118">
        <v>20</v>
      </c>
      <c r="Q48" s="4">
        <v>-0.4</v>
      </c>
      <c r="R48" s="118">
        <v>13</v>
      </c>
      <c r="S48" s="4">
        <v>-0.93</v>
      </c>
      <c r="T48" s="122">
        <v>21</v>
      </c>
      <c r="U48" s="11">
        <v>780</v>
      </c>
      <c r="V48" s="6">
        <v>143</v>
      </c>
      <c r="W48" s="6">
        <v>191</v>
      </c>
      <c r="X48" s="6">
        <v>-48</v>
      </c>
      <c r="Y48" s="6">
        <v>11148</v>
      </c>
      <c r="Z48" s="1">
        <v>-0.63</v>
      </c>
      <c r="AA48" s="79">
        <v>3.68</v>
      </c>
      <c r="AB48" s="48" t="s">
        <v>151</v>
      </c>
      <c r="AC48" s="67" t="s">
        <v>66</v>
      </c>
      <c r="AE48" s="29" t="s">
        <v>67</v>
      </c>
      <c r="AF48" s="30">
        <v>8010012</v>
      </c>
      <c r="AG48" s="31">
        <v>7050082</v>
      </c>
      <c r="AH48" s="32">
        <v>2025</v>
      </c>
    </row>
    <row r="49" spans="1:34" x14ac:dyDescent="0.2">
      <c r="A49" s="113">
        <v>45</v>
      </c>
      <c r="B49" s="65">
        <v>5105</v>
      </c>
      <c r="C49" s="93" t="s">
        <v>152</v>
      </c>
      <c r="D49" s="86">
        <v>1.1437999999999999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0.77</v>
      </c>
      <c r="P49" s="119">
        <v>21</v>
      </c>
      <c r="Q49" s="5">
        <v>-0.4</v>
      </c>
      <c r="R49" s="119">
        <v>12</v>
      </c>
      <c r="S49" s="5">
        <v>-0.94</v>
      </c>
      <c r="T49" s="123">
        <v>22</v>
      </c>
      <c r="U49" s="12">
        <v>1173</v>
      </c>
      <c r="V49" s="7">
        <v>194</v>
      </c>
      <c r="W49" s="7">
        <v>323</v>
      </c>
      <c r="X49" s="7">
        <v>-129</v>
      </c>
      <c r="Y49" s="7">
        <v>23317</v>
      </c>
      <c r="Z49" s="2">
        <v>-1.26</v>
      </c>
      <c r="AA49" s="80">
        <v>2.2999999999999998</v>
      </c>
      <c r="AB49" s="49" t="s">
        <v>153</v>
      </c>
      <c r="AC49" s="68" t="s">
        <v>66</v>
      </c>
      <c r="AE49" s="33" t="s">
        <v>67</v>
      </c>
      <c r="AF49" s="34">
        <v>8010012</v>
      </c>
      <c r="AG49" s="35">
        <v>7050082</v>
      </c>
      <c r="AH49" s="36">
        <v>2023</v>
      </c>
    </row>
    <row r="50" spans="1:34" x14ac:dyDescent="0.2">
      <c r="A50" s="113">
        <v>46</v>
      </c>
      <c r="B50" s="65">
        <v>5106</v>
      </c>
      <c r="C50" s="94" t="s">
        <v>154</v>
      </c>
      <c r="D50" s="87">
        <v>6.8398000000000003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0.63</v>
      </c>
      <c r="P50" s="120">
        <v>22</v>
      </c>
      <c r="Q50" s="8">
        <v>-0.64</v>
      </c>
      <c r="R50" s="120">
        <v>17</v>
      </c>
      <c r="S50" s="8">
        <v>-1.2</v>
      </c>
      <c r="T50" s="124">
        <v>24</v>
      </c>
      <c r="U50" s="13">
        <v>501</v>
      </c>
      <c r="V50" s="9">
        <v>10</v>
      </c>
      <c r="W50" s="9">
        <v>10</v>
      </c>
      <c r="X50" s="9" t="s">
        <v>40</v>
      </c>
      <c r="Y50" s="9">
        <v>4414</v>
      </c>
      <c r="Z50" s="10">
        <v>-0.26</v>
      </c>
      <c r="AA50" s="81">
        <v>1.96</v>
      </c>
      <c r="AB50" s="50" t="s">
        <v>155</v>
      </c>
      <c r="AC50" s="69" t="s">
        <v>66</v>
      </c>
      <c r="AE50" s="37" t="s">
        <v>67</v>
      </c>
      <c r="AF50" s="38">
        <v>8010012</v>
      </c>
      <c r="AG50" s="39">
        <v>7050082</v>
      </c>
      <c r="AH50" s="40">
        <v>784</v>
      </c>
    </row>
    <row r="51" spans="1:34" x14ac:dyDescent="0.2">
      <c r="A51" s="113">
        <v>47</v>
      </c>
      <c r="B51" s="65">
        <v>5245</v>
      </c>
      <c r="C51" s="92" t="s">
        <v>156</v>
      </c>
      <c r="D51" s="85">
        <v>7.5334000000000003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0.03</v>
      </c>
      <c r="P51" s="118">
        <v>24</v>
      </c>
      <c r="Q51" s="4">
        <v>-4.01</v>
      </c>
      <c r="R51" s="118">
        <v>64</v>
      </c>
      <c r="S51" s="4">
        <v>-5.32</v>
      </c>
      <c r="T51" s="122">
        <v>61</v>
      </c>
      <c r="U51" s="11">
        <v>1091</v>
      </c>
      <c r="V51" s="6" t="s">
        <v>40</v>
      </c>
      <c r="W51" s="6" t="s">
        <v>40</v>
      </c>
      <c r="X51" s="6" t="s">
        <v>40</v>
      </c>
      <c r="Y51" s="6">
        <v>8112</v>
      </c>
      <c r="Z51" s="1">
        <v>-0.22</v>
      </c>
      <c r="AA51" s="79">
        <v>1.25</v>
      </c>
      <c r="AB51" s="48" t="s">
        <v>157</v>
      </c>
      <c r="AC51" s="67" t="s">
        <v>52</v>
      </c>
      <c r="AE51" s="29" t="s">
        <v>53</v>
      </c>
      <c r="AF51" s="30">
        <v>8040294</v>
      </c>
      <c r="AG51" s="31">
        <v>7050131</v>
      </c>
      <c r="AH51" s="32">
        <v>1037</v>
      </c>
    </row>
    <row r="52" spans="1:34" x14ac:dyDescent="0.2">
      <c r="A52" s="113">
        <v>48</v>
      </c>
      <c r="B52" s="65">
        <v>5122</v>
      </c>
      <c r="C52" s="92" t="s">
        <v>158</v>
      </c>
      <c r="D52" s="85">
        <v>103.09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-0.09</v>
      </c>
      <c r="P52" s="118">
        <v>26</v>
      </c>
      <c r="Q52" s="4">
        <v>-3.52</v>
      </c>
      <c r="R52" s="118">
        <v>54</v>
      </c>
      <c r="S52" s="4">
        <v>-4.9400000000000004</v>
      </c>
      <c r="T52" s="122">
        <v>59</v>
      </c>
      <c r="U52" s="11">
        <v>749</v>
      </c>
      <c r="V52" s="6" t="s">
        <v>40</v>
      </c>
      <c r="W52" s="6">
        <v>56</v>
      </c>
      <c r="X52" s="6">
        <v>-56</v>
      </c>
      <c r="Y52" s="6">
        <v>5734</v>
      </c>
      <c r="Z52" s="1">
        <v>-1.1200000000000001</v>
      </c>
      <c r="AA52" s="79">
        <v>-5.17</v>
      </c>
      <c r="AB52" s="48" t="s">
        <v>159</v>
      </c>
      <c r="AC52" s="67" t="s">
        <v>62</v>
      </c>
      <c r="AE52" s="29" t="s">
        <v>63</v>
      </c>
      <c r="AF52" s="30">
        <v>8010091</v>
      </c>
      <c r="AG52" s="31">
        <v>7050021</v>
      </c>
      <c r="AH52" s="32">
        <v>1990</v>
      </c>
    </row>
    <row r="53" spans="1:34" x14ac:dyDescent="0.2">
      <c r="A53" s="113">
        <v>49</v>
      </c>
      <c r="B53" s="65">
        <v>5125</v>
      </c>
      <c r="C53" s="92" t="s">
        <v>160</v>
      </c>
      <c r="D53" s="85">
        <v>6.1344000000000003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-0.21</v>
      </c>
      <c r="P53" s="118">
        <v>28</v>
      </c>
      <c r="Q53" s="4">
        <v>-2.16</v>
      </c>
      <c r="R53" s="118">
        <v>38</v>
      </c>
      <c r="S53" s="4">
        <v>-3.05</v>
      </c>
      <c r="T53" s="122">
        <v>44</v>
      </c>
      <c r="U53" s="11">
        <v>2255</v>
      </c>
      <c r="V53" s="6" t="s">
        <v>40</v>
      </c>
      <c r="W53" s="6">
        <v>601</v>
      </c>
      <c r="X53" s="6">
        <v>-601</v>
      </c>
      <c r="Y53" s="6">
        <v>38441</v>
      </c>
      <c r="Z53" s="1">
        <v>-1.49</v>
      </c>
      <c r="AA53" s="79">
        <v>-2.96</v>
      </c>
      <c r="AB53" s="48" t="s">
        <v>161</v>
      </c>
      <c r="AC53" s="67" t="s">
        <v>105</v>
      </c>
      <c r="AE53" s="29" t="s">
        <v>106</v>
      </c>
      <c r="AF53" s="30">
        <v>8010022</v>
      </c>
      <c r="AG53" s="31">
        <v>7050080</v>
      </c>
      <c r="AH53" s="32">
        <v>1478</v>
      </c>
    </row>
    <row r="54" spans="1:34" x14ac:dyDescent="0.2">
      <c r="A54" s="113">
        <v>50</v>
      </c>
      <c r="B54" s="65">
        <v>5100</v>
      </c>
      <c r="C54" s="93" t="s">
        <v>162</v>
      </c>
      <c r="D54" s="86">
        <v>1.1492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-0.25</v>
      </c>
      <c r="P54" s="119">
        <v>29</v>
      </c>
      <c r="Q54" s="5">
        <v>-0.94</v>
      </c>
      <c r="R54" s="119">
        <v>20</v>
      </c>
      <c r="S54" s="5">
        <v>-0.17</v>
      </c>
      <c r="T54" s="123">
        <v>19</v>
      </c>
      <c r="U54" s="12">
        <v>259</v>
      </c>
      <c r="V54" s="7" t="s">
        <v>40</v>
      </c>
      <c r="W54" s="7">
        <v>33</v>
      </c>
      <c r="X54" s="7">
        <v>-33</v>
      </c>
      <c r="Y54" s="7">
        <v>5567</v>
      </c>
      <c r="Z54" s="2">
        <v>-0.25</v>
      </c>
      <c r="AA54" s="80">
        <v>2.52</v>
      </c>
      <c r="AB54" s="49" t="s">
        <v>163</v>
      </c>
      <c r="AC54" s="68" t="s">
        <v>66</v>
      </c>
      <c r="AE54" s="33" t="s">
        <v>67</v>
      </c>
      <c r="AF54" s="34">
        <v>8010012</v>
      </c>
      <c r="AG54" s="35">
        <v>7050082</v>
      </c>
      <c r="AH54" s="36">
        <v>2021</v>
      </c>
    </row>
    <row r="55" spans="1:34" x14ac:dyDescent="0.2">
      <c r="A55" s="113">
        <v>51</v>
      </c>
      <c r="B55" s="65">
        <v>4864</v>
      </c>
      <c r="C55" s="92" t="s">
        <v>164</v>
      </c>
      <c r="D55" s="85">
        <v>144.66999999999999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-0.27</v>
      </c>
      <c r="P55" s="118">
        <v>30</v>
      </c>
      <c r="Q55" s="4">
        <v>-2.81</v>
      </c>
      <c r="R55" s="118">
        <v>46</v>
      </c>
      <c r="S55" s="4">
        <v>-3.79</v>
      </c>
      <c r="T55" s="122">
        <v>52</v>
      </c>
      <c r="U55" s="11">
        <v>203</v>
      </c>
      <c r="V55" s="6" t="s">
        <v>40</v>
      </c>
      <c r="W55" s="6">
        <v>70</v>
      </c>
      <c r="X55" s="6">
        <v>-70</v>
      </c>
      <c r="Y55" s="6">
        <v>6713</v>
      </c>
      <c r="Z55" s="1">
        <v>-4.3899999999999997</v>
      </c>
      <c r="AA55" s="79">
        <v>-6.1</v>
      </c>
      <c r="AB55" s="48" t="s">
        <v>165</v>
      </c>
      <c r="AC55" s="67" t="s">
        <v>62</v>
      </c>
      <c r="AE55" s="37" t="s">
        <v>63</v>
      </c>
      <c r="AF55" s="38">
        <v>8010091</v>
      </c>
      <c r="AG55" s="39">
        <v>7050021</v>
      </c>
      <c r="AH55" s="40">
        <v>412</v>
      </c>
    </row>
    <row r="56" spans="1:34" x14ac:dyDescent="0.2">
      <c r="A56" s="113">
        <v>52</v>
      </c>
      <c r="B56" s="65">
        <v>4909</v>
      </c>
      <c r="C56" s="92" t="s">
        <v>166</v>
      </c>
      <c r="D56" s="85">
        <v>134.08000000000001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-0.39</v>
      </c>
      <c r="P56" s="118">
        <v>31</v>
      </c>
      <c r="Q56" s="4">
        <v>-2.82</v>
      </c>
      <c r="R56" s="118">
        <v>47</v>
      </c>
      <c r="S56" s="4">
        <v>-3.54</v>
      </c>
      <c r="T56" s="122">
        <v>48</v>
      </c>
      <c r="U56" s="11">
        <v>342</v>
      </c>
      <c r="V56" s="6" t="s">
        <v>40</v>
      </c>
      <c r="W56" s="6">
        <v>23</v>
      </c>
      <c r="X56" s="6">
        <v>-23</v>
      </c>
      <c r="Y56" s="6">
        <v>4741</v>
      </c>
      <c r="Z56" s="1">
        <v>-1.73</v>
      </c>
      <c r="AA56" s="79">
        <v>-2.78</v>
      </c>
      <c r="AB56" s="48" t="s">
        <v>167</v>
      </c>
      <c r="AC56" s="67" t="s">
        <v>62</v>
      </c>
      <c r="AE56" s="29" t="s">
        <v>63</v>
      </c>
      <c r="AF56" s="30">
        <v>8010091</v>
      </c>
      <c r="AG56" s="31">
        <v>7050021</v>
      </c>
      <c r="AH56" s="32">
        <v>1499</v>
      </c>
    </row>
    <row r="57" spans="1:34" x14ac:dyDescent="0.2">
      <c r="A57" s="113">
        <v>53</v>
      </c>
      <c r="B57" s="65">
        <v>5063</v>
      </c>
      <c r="C57" s="92" t="s">
        <v>168</v>
      </c>
      <c r="D57" s="85">
        <v>1.0791999999999999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-0.45</v>
      </c>
      <c r="P57" s="118">
        <v>32</v>
      </c>
      <c r="Q57" s="4">
        <v>-1.5</v>
      </c>
      <c r="R57" s="118">
        <v>27</v>
      </c>
      <c r="S57" s="4">
        <v>-1.56</v>
      </c>
      <c r="T57" s="122">
        <v>25</v>
      </c>
      <c r="U57" s="11">
        <v>1512</v>
      </c>
      <c r="V57" s="6">
        <v>7</v>
      </c>
      <c r="W57" s="6">
        <v>1297</v>
      </c>
      <c r="X57" s="6">
        <v>-1290</v>
      </c>
      <c r="Y57" s="6">
        <v>32799</v>
      </c>
      <c r="Z57" s="1">
        <v>-0.83</v>
      </c>
      <c r="AA57" s="79">
        <v>-15.26</v>
      </c>
      <c r="AB57" s="48" t="s">
        <v>169</v>
      </c>
      <c r="AC57" s="67" t="s">
        <v>66</v>
      </c>
      <c r="AE57" s="29" t="s">
        <v>67</v>
      </c>
      <c r="AF57" s="30">
        <v>8010012</v>
      </c>
      <c r="AG57" s="31">
        <v>7050082</v>
      </c>
      <c r="AH57" s="32">
        <v>2004</v>
      </c>
    </row>
    <row r="58" spans="1:34" x14ac:dyDescent="0.2">
      <c r="A58" s="113">
        <v>54</v>
      </c>
      <c r="B58" s="65">
        <v>5045</v>
      </c>
      <c r="C58" s="92" t="s">
        <v>170</v>
      </c>
      <c r="D58" s="85">
        <v>1.0854999999999999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-0.46</v>
      </c>
      <c r="P58" s="118">
        <v>33</v>
      </c>
      <c r="Q58" s="4">
        <v>-1.5</v>
      </c>
      <c r="R58" s="118">
        <v>28</v>
      </c>
      <c r="S58" s="4">
        <v>-1.58</v>
      </c>
      <c r="T58" s="122">
        <v>26</v>
      </c>
      <c r="U58" s="11">
        <v>273</v>
      </c>
      <c r="V58" s="6" t="s">
        <v>40</v>
      </c>
      <c r="W58" s="6">
        <v>411</v>
      </c>
      <c r="X58" s="6">
        <v>-411</v>
      </c>
      <c r="Y58" s="6">
        <v>7908</v>
      </c>
      <c r="Z58" s="1">
        <v>0.69</v>
      </c>
      <c r="AA58" s="79">
        <v>-12.9</v>
      </c>
      <c r="AB58" s="48" t="s">
        <v>171</v>
      </c>
      <c r="AC58" s="67" t="s">
        <v>66</v>
      </c>
      <c r="AE58" s="29" t="s">
        <v>67</v>
      </c>
      <c r="AF58" s="30">
        <v>8010012</v>
      </c>
      <c r="AG58" s="31">
        <v>7050082</v>
      </c>
      <c r="AH58" s="32">
        <v>2002</v>
      </c>
    </row>
    <row r="59" spans="1:34" x14ac:dyDescent="0.2">
      <c r="A59" s="113">
        <v>55</v>
      </c>
      <c r="B59" s="65">
        <v>4896</v>
      </c>
      <c r="C59" s="93" t="s">
        <v>172</v>
      </c>
      <c r="D59" s="86">
        <v>8.2199000000000009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-0.47</v>
      </c>
      <c r="P59" s="119">
        <v>34</v>
      </c>
      <c r="Q59" s="5">
        <v>-3.52</v>
      </c>
      <c r="R59" s="119">
        <v>55</v>
      </c>
      <c r="S59" s="5">
        <v>-3.81</v>
      </c>
      <c r="T59" s="123">
        <v>53</v>
      </c>
      <c r="U59" s="12">
        <v>2468</v>
      </c>
      <c r="V59" s="7">
        <v>122</v>
      </c>
      <c r="W59" s="7">
        <v>320</v>
      </c>
      <c r="X59" s="7">
        <v>-198</v>
      </c>
      <c r="Y59" s="7">
        <v>52487</v>
      </c>
      <c r="Z59" s="2">
        <v>0.14000000000000001</v>
      </c>
      <c r="AA59" s="80">
        <v>-0.32</v>
      </c>
      <c r="AB59" s="49" t="s">
        <v>173</v>
      </c>
      <c r="AC59" s="68" t="s">
        <v>42</v>
      </c>
      <c r="AE59" s="33" t="s">
        <v>82</v>
      </c>
      <c r="AF59" s="34">
        <v>8050269</v>
      </c>
      <c r="AG59" s="35">
        <v>7050006</v>
      </c>
      <c r="AH59" s="36">
        <v>1942</v>
      </c>
    </row>
    <row r="60" spans="1:34" x14ac:dyDescent="0.2">
      <c r="A60" s="113">
        <v>56</v>
      </c>
      <c r="B60" s="65">
        <v>4930</v>
      </c>
      <c r="C60" s="92" t="s">
        <v>174</v>
      </c>
      <c r="D60" s="85">
        <v>129.25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-0.48</v>
      </c>
      <c r="P60" s="118">
        <v>35</v>
      </c>
      <c r="Q60" s="4">
        <v>-2.97</v>
      </c>
      <c r="R60" s="118">
        <v>49</v>
      </c>
      <c r="S60" s="4">
        <v>-4.2300000000000004</v>
      </c>
      <c r="T60" s="122">
        <v>57</v>
      </c>
      <c r="U60" s="11">
        <v>260</v>
      </c>
      <c r="V60" s="6" t="s">
        <v>40</v>
      </c>
      <c r="W60" s="6">
        <v>57</v>
      </c>
      <c r="X60" s="6">
        <v>-57</v>
      </c>
      <c r="Y60" s="6">
        <v>3878</v>
      </c>
      <c r="Z60" s="1">
        <v>-3.67</v>
      </c>
      <c r="AA60" s="79">
        <v>-6.35</v>
      </c>
      <c r="AB60" s="48" t="s">
        <v>175</v>
      </c>
      <c r="AC60" s="67" t="s">
        <v>62</v>
      </c>
      <c r="AE60" s="29" t="s">
        <v>63</v>
      </c>
      <c r="AF60" s="30">
        <v>8010091</v>
      </c>
      <c r="AG60" s="31">
        <v>7050021</v>
      </c>
      <c r="AH60" s="32">
        <v>1960</v>
      </c>
    </row>
    <row r="61" spans="1:34" x14ac:dyDescent="0.2">
      <c r="A61" s="113">
        <v>57</v>
      </c>
      <c r="B61" s="65">
        <v>5166</v>
      </c>
      <c r="C61" s="92" t="s">
        <v>176</v>
      </c>
      <c r="D61" s="85">
        <v>1.0066999999999999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-0.51</v>
      </c>
      <c r="P61" s="118">
        <v>36</v>
      </c>
      <c r="Q61" s="4">
        <v>-3.58</v>
      </c>
      <c r="R61" s="118">
        <v>58</v>
      </c>
      <c r="S61" s="4">
        <v>-5.7</v>
      </c>
      <c r="T61" s="122">
        <v>69</v>
      </c>
      <c r="U61" s="11">
        <v>5689</v>
      </c>
      <c r="V61" s="6">
        <v>651</v>
      </c>
      <c r="W61" s="6">
        <v>712</v>
      </c>
      <c r="X61" s="6">
        <v>-61</v>
      </c>
      <c r="Y61" s="6">
        <v>80912</v>
      </c>
      <c r="Z61" s="1">
        <v>-1.1399999999999999</v>
      </c>
      <c r="AA61" s="79">
        <v>-1.47</v>
      </c>
      <c r="AB61" s="48" t="s">
        <v>177</v>
      </c>
      <c r="AC61" s="67" t="s">
        <v>66</v>
      </c>
      <c r="AE61" s="29" t="s">
        <v>67</v>
      </c>
      <c r="AF61" s="30">
        <v>8010012</v>
      </c>
      <c r="AG61" s="31">
        <v>7050082</v>
      </c>
      <c r="AH61" s="32">
        <v>2043</v>
      </c>
    </row>
    <row r="62" spans="1:34" x14ac:dyDescent="0.2">
      <c r="A62" s="113">
        <v>58</v>
      </c>
      <c r="B62" s="65">
        <v>4956</v>
      </c>
      <c r="C62" s="92" t="s">
        <v>178</v>
      </c>
      <c r="D62" s="85">
        <v>124.22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-0.53</v>
      </c>
      <c r="P62" s="118">
        <v>37</v>
      </c>
      <c r="Q62" s="4">
        <v>-3.79</v>
      </c>
      <c r="R62" s="118">
        <v>62</v>
      </c>
      <c r="S62" s="4">
        <v>-5.42</v>
      </c>
      <c r="T62" s="122">
        <v>63</v>
      </c>
      <c r="U62" s="11">
        <v>290</v>
      </c>
      <c r="V62" s="6" t="s">
        <v>40</v>
      </c>
      <c r="W62" s="6">
        <v>24</v>
      </c>
      <c r="X62" s="6">
        <v>-24</v>
      </c>
      <c r="Y62" s="6">
        <v>3331</v>
      </c>
      <c r="Z62" s="1">
        <v>-0.64</v>
      </c>
      <c r="AA62" s="79">
        <v>-2.8</v>
      </c>
      <c r="AB62" s="48" t="s">
        <v>179</v>
      </c>
      <c r="AC62" s="67" t="s">
        <v>62</v>
      </c>
      <c r="AE62" s="29" t="s">
        <v>63</v>
      </c>
      <c r="AF62" s="30">
        <v>8010091</v>
      </c>
      <c r="AG62" s="31">
        <v>7050021</v>
      </c>
      <c r="AH62" s="32">
        <v>1962</v>
      </c>
    </row>
    <row r="63" spans="1:34" x14ac:dyDescent="0.2">
      <c r="A63" s="113">
        <v>59</v>
      </c>
      <c r="B63" s="65">
        <v>5099</v>
      </c>
      <c r="C63" s="92" t="s">
        <v>180</v>
      </c>
      <c r="D63" s="85">
        <v>1.0795999999999999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-0.54</v>
      </c>
      <c r="P63" s="118">
        <v>38</v>
      </c>
      <c r="Q63" s="4">
        <v>-1.38</v>
      </c>
      <c r="R63" s="118">
        <v>25</v>
      </c>
      <c r="S63" s="4">
        <v>-1.73</v>
      </c>
      <c r="T63" s="122">
        <v>29</v>
      </c>
      <c r="U63" s="11">
        <v>359</v>
      </c>
      <c r="V63" s="6" t="s">
        <v>40</v>
      </c>
      <c r="W63" s="6">
        <v>112</v>
      </c>
      <c r="X63" s="6">
        <v>-112</v>
      </c>
      <c r="Y63" s="6">
        <v>8597</v>
      </c>
      <c r="Z63" s="1">
        <v>-0.45</v>
      </c>
      <c r="AA63" s="79">
        <v>-0.45</v>
      </c>
      <c r="AB63" s="48" t="s">
        <v>181</v>
      </c>
      <c r="AC63" s="67" t="s">
        <v>66</v>
      </c>
      <c r="AE63" s="29" t="s">
        <v>67</v>
      </c>
      <c r="AF63" s="30">
        <v>8010012</v>
      </c>
      <c r="AG63" s="31">
        <v>7050082</v>
      </c>
      <c r="AH63" s="32">
        <v>2020</v>
      </c>
    </row>
    <row r="64" spans="1:34" x14ac:dyDescent="0.2">
      <c r="A64" s="113">
        <v>60</v>
      </c>
      <c r="B64" s="65">
        <v>5118</v>
      </c>
      <c r="C64" s="93" t="s">
        <v>182</v>
      </c>
      <c r="D64" s="86">
        <v>1.0398000000000001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-0.55000000000000004</v>
      </c>
      <c r="P64" s="119">
        <v>39</v>
      </c>
      <c r="Q64" s="5">
        <v>-3.56</v>
      </c>
      <c r="R64" s="119">
        <v>57</v>
      </c>
      <c r="S64" s="5">
        <v>-5.55</v>
      </c>
      <c r="T64" s="123">
        <v>65</v>
      </c>
      <c r="U64" s="12">
        <v>2116</v>
      </c>
      <c r="V64" s="7">
        <v>379</v>
      </c>
      <c r="W64" s="7">
        <v>488</v>
      </c>
      <c r="X64" s="7">
        <v>-109</v>
      </c>
      <c r="Y64" s="7">
        <v>33724</v>
      </c>
      <c r="Z64" s="2">
        <v>-1.05</v>
      </c>
      <c r="AA64" s="80">
        <v>-1.6</v>
      </c>
      <c r="AB64" s="49" t="s">
        <v>151</v>
      </c>
      <c r="AC64" s="68" t="s">
        <v>66</v>
      </c>
      <c r="AE64" s="33" t="s">
        <v>67</v>
      </c>
      <c r="AF64" s="34">
        <v>8010012</v>
      </c>
      <c r="AG64" s="35">
        <v>7050082</v>
      </c>
      <c r="AH64" s="36">
        <v>2024</v>
      </c>
    </row>
    <row r="65" spans="1:34" x14ac:dyDescent="0.2">
      <c r="A65" s="113">
        <v>61</v>
      </c>
      <c r="B65" s="65">
        <v>5104</v>
      </c>
      <c r="C65" s="92" t="s">
        <v>183</v>
      </c>
      <c r="D65" s="85">
        <v>1.0430999999999999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-0.6</v>
      </c>
      <c r="P65" s="118">
        <v>40</v>
      </c>
      <c r="Q65" s="4">
        <v>-3.61</v>
      </c>
      <c r="R65" s="118">
        <v>59</v>
      </c>
      <c r="S65" s="4">
        <v>-5.6</v>
      </c>
      <c r="T65" s="122">
        <v>67</v>
      </c>
      <c r="U65" s="11">
        <v>3712</v>
      </c>
      <c r="V65" s="6">
        <v>609</v>
      </c>
      <c r="W65" s="6">
        <v>1192</v>
      </c>
      <c r="X65" s="6">
        <v>-583</v>
      </c>
      <c r="Y65" s="6">
        <v>83621</v>
      </c>
      <c r="Z65" s="1">
        <v>-1.34</v>
      </c>
      <c r="AA65" s="79">
        <v>-1.75</v>
      </c>
      <c r="AB65" s="48" t="s">
        <v>184</v>
      </c>
      <c r="AC65" s="67" t="s">
        <v>66</v>
      </c>
      <c r="AE65" s="29" t="s">
        <v>67</v>
      </c>
      <c r="AF65" s="30">
        <v>8010012</v>
      </c>
      <c r="AG65" s="31">
        <v>7050082</v>
      </c>
      <c r="AH65" s="32">
        <v>2022</v>
      </c>
    </row>
    <row r="66" spans="1:34" x14ac:dyDescent="0.2">
      <c r="A66" s="113">
        <v>62</v>
      </c>
      <c r="B66" s="65">
        <v>5056</v>
      </c>
      <c r="C66" s="92" t="s">
        <v>185</v>
      </c>
      <c r="D66" s="85">
        <v>1.1575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-0.63</v>
      </c>
      <c r="P66" s="118">
        <v>42</v>
      </c>
      <c r="Q66" s="4">
        <v>-1.07</v>
      </c>
      <c r="R66" s="118">
        <v>23</v>
      </c>
      <c r="S66" s="4">
        <v>-0.24</v>
      </c>
      <c r="T66" s="122">
        <v>20</v>
      </c>
      <c r="U66" s="11">
        <v>1377</v>
      </c>
      <c r="V66" s="6" t="s">
        <v>40</v>
      </c>
      <c r="W66" s="6">
        <v>438</v>
      </c>
      <c r="X66" s="6">
        <v>-438</v>
      </c>
      <c r="Y66" s="6">
        <v>30468</v>
      </c>
      <c r="Z66" s="1">
        <v>0.57999999999999996</v>
      </c>
      <c r="AA66" s="79">
        <v>-9.56</v>
      </c>
      <c r="AB66" s="48" t="s">
        <v>186</v>
      </c>
      <c r="AC66" s="67" t="s">
        <v>66</v>
      </c>
      <c r="AE66" s="29" t="s">
        <v>67</v>
      </c>
      <c r="AF66" s="30">
        <v>8010012</v>
      </c>
      <c r="AG66" s="31">
        <v>7050082</v>
      </c>
      <c r="AH66" s="32">
        <v>2003</v>
      </c>
    </row>
    <row r="67" spans="1:34" x14ac:dyDescent="0.2">
      <c r="A67" s="113">
        <v>63</v>
      </c>
      <c r="B67" s="65">
        <v>5129</v>
      </c>
      <c r="C67" s="92" t="s">
        <v>187</v>
      </c>
      <c r="D67" s="85">
        <v>0.97009999999999996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-0.68</v>
      </c>
      <c r="P67" s="118">
        <v>43</v>
      </c>
      <c r="Q67" s="4">
        <v>-3.05</v>
      </c>
      <c r="R67" s="118">
        <v>51</v>
      </c>
      <c r="S67" s="4">
        <v>-4.5199999999999996</v>
      </c>
      <c r="T67" s="122">
        <v>58</v>
      </c>
      <c r="U67" s="11">
        <v>1541</v>
      </c>
      <c r="V67" s="6">
        <v>245</v>
      </c>
      <c r="W67" s="6">
        <v>143</v>
      </c>
      <c r="X67" s="6">
        <v>102</v>
      </c>
      <c r="Y67" s="6">
        <v>21840</v>
      </c>
      <c r="Z67" s="1">
        <v>-0.11</v>
      </c>
      <c r="AA67" s="79">
        <v>1.1299999999999999</v>
      </c>
      <c r="AB67" s="48" t="s">
        <v>188</v>
      </c>
      <c r="AC67" s="67" t="s">
        <v>66</v>
      </c>
      <c r="AE67" s="29" t="s">
        <v>67</v>
      </c>
      <c r="AF67" s="30">
        <v>8010012</v>
      </c>
      <c r="AG67" s="31">
        <v>7050082</v>
      </c>
      <c r="AH67" s="32">
        <v>2026</v>
      </c>
    </row>
    <row r="68" spans="1:34" x14ac:dyDescent="0.2">
      <c r="A68" s="113">
        <v>64</v>
      </c>
      <c r="B68" s="65">
        <v>5033</v>
      </c>
      <c r="C68" s="92" t="s">
        <v>189</v>
      </c>
      <c r="D68" s="85">
        <v>1.2132000000000001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-0.69</v>
      </c>
      <c r="P68" s="118">
        <v>44</v>
      </c>
      <c r="Q68" s="4">
        <v>-0.55000000000000004</v>
      </c>
      <c r="R68" s="118">
        <v>15</v>
      </c>
      <c r="S68" s="4">
        <v>0.72</v>
      </c>
      <c r="T68" s="122">
        <v>17</v>
      </c>
      <c r="U68" s="11">
        <v>428</v>
      </c>
      <c r="V68" s="6" t="s">
        <v>40</v>
      </c>
      <c r="W68" s="6">
        <v>408</v>
      </c>
      <c r="X68" s="6">
        <v>-408</v>
      </c>
      <c r="Y68" s="6">
        <v>12604</v>
      </c>
      <c r="Z68" s="1">
        <v>0.47</v>
      </c>
      <c r="AA68" s="79">
        <v>-8.14</v>
      </c>
      <c r="AB68" s="48" t="s">
        <v>190</v>
      </c>
      <c r="AC68" s="67" t="s">
        <v>66</v>
      </c>
      <c r="AE68" s="29" t="s">
        <v>67</v>
      </c>
      <c r="AF68" s="30">
        <v>8010012</v>
      </c>
      <c r="AG68" s="31">
        <v>7050082</v>
      </c>
      <c r="AH68" s="32">
        <v>1986</v>
      </c>
    </row>
    <row r="69" spans="1:34" x14ac:dyDescent="0.2">
      <c r="A69" s="113">
        <v>65</v>
      </c>
      <c r="B69" s="65">
        <v>4951</v>
      </c>
      <c r="C69" s="93" t="s">
        <v>191</v>
      </c>
      <c r="D69" s="86">
        <v>1.2188000000000001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-0.72</v>
      </c>
      <c r="P69" s="119">
        <v>45</v>
      </c>
      <c r="Q69" s="5">
        <v>-2.14</v>
      </c>
      <c r="R69" s="119">
        <v>37</v>
      </c>
      <c r="S69" s="5">
        <v>-2.48</v>
      </c>
      <c r="T69" s="123">
        <v>41</v>
      </c>
      <c r="U69" s="12">
        <v>1448</v>
      </c>
      <c r="V69" s="7">
        <v>214</v>
      </c>
      <c r="W69" s="7">
        <v>448</v>
      </c>
      <c r="X69" s="7">
        <v>-234</v>
      </c>
      <c r="Y69" s="7">
        <v>26127</v>
      </c>
      <c r="Z69" s="2">
        <v>-2.11</v>
      </c>
      <c r="AA69" s="80">
        <v>-2.86</v>
      </c>
      <c r="AB69" s="49" t="s">
        <v>192</v>
      </c>
      <c r="AC69" s="68" t="s">
        <v>66</v>
      </c>
      <c r="AE69" s="33" t="s">
        <v>67</v>
      </c>
      <c r="AF69" s="34">
        <v>8010012</v>
      </c>
      <c r="AG69" s="35">
        <v>7050082</v>
      </c>
      <c r="AH69" s="36">
        <v>1946</v>
      </c>
    </row>
    <row r="70" spans="1:34" x14ac:dyDescent="0.2">
      <c r="A70" s="113">
        <v>66</v>
      </c>
      <c r="B70" s="65">
        <v>5107</v>
      </c>
      <c r="C70" s="92" t="s">
        <v>193</v>
      </c>
      <c r="D70" s="85">
        <v>6.2727000000000004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-0.74</v>
      </c>
      <c r="P70" s="118">
        <v>46</v>
      </c>
      <c r="Q70" s="4">
        <v>-3.72</v>
      </c>
      <c r="R70" s="118">
        <v>60</v>
      </c>
      <c r="S70" s="4">
        <v>-5.57</v>
      </c>
      <c r="T70" s="122">
        <v>66</v>
      </c>
      <c r="U70" s="11">
        <v>425</v>
      </c>
      <c r="V70" s="6">
        <v>13</v>
      </c>
      <c r="W70" s="6">
        <v>35</v>
      </c>
      <c r="X70" s="6">
        <v>-22</v>
      </c>
      <c r="Y70" s="6">
        <v>3653</v>
      </c>
      <c r="Z70" s="1">
        <v>-2.5099999999999998</v>
      </c>
      <c r="AA70" s="79">
        <v>-3.61</v>
      </c>
      <c r="AB70" s="48" t="s">
        <v>194</v>
      </c>
      <c r="AC70" s="67" t="s">
        <v>66</v>
      </c>
      <c r="AE70" s="29" t="s">
        <v>67</v>
      </c>
      <c r="AF70" s="30">
        <v>8010012</v>
      </c>
      <c r="AG70" s="31">
        <v>7050082</v>
      </c>
      <c r="AH70" s="32">
        <v>1727</v>
      </c>
    </row>
    <row r="71" spans="1:34" x14ac:dyDescent="0.2">
      <c r="A71" s="113">
        <v>67</v>
      </c>
      <c r="B71" s="65">
        <v>4961</v>
      </c>
      <c r="C71" s="92" t="s">
        <v>195</v>
      </c>
      <c r="D71" s="85">
        <v>1.2181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-0.77</v>
      </c>
      <c r="P71" s="118">
        <v>48</v>
      </c>
      <c r="Q71" s="4">
        <v>-2.77</v>
      </c>
      <c r="R71" s="118">
        <v>45</v>
      </c>
      <c r="S71" s="4">
        <v>-3.9</v>
      </c>
      <c r="T71" s="122">
        <v>55</v>
      </c>
      <c r="U71" s="11">
        <v>1861</v>
      </c>
      <c r="V71" s="6">
        <v>316</v>
      </c>
      <c r="W71" s="6">
        <v>489</v>
      </c>
      <c r="X71" s="6">
        <v>-173</v>
      </c>
      <c r="Y71" s="6">
        <v>34224</v>
      </c>
      <c r="Z71" s="1">
        <v>-1.26</v>
      </c>
      <c r="AA71" s="79">
        <v>-3.1</v>
      </c>
      <c r="AB71" s="48" t="s">
        <v>196</v>
      </c>
      <c r="AC71" s="67" t="s">
        <v>66</v>
      </c>
      <c r="AE71" s="29" t="s">
        <v>67</v>
      </c>
      <c r="AF71" s="30">
        <v>8010012</v>
      </c>
      <c r="AG71" s="31">
        <v>7050082</v>
      </c>
      <c r="AH71" s="32">
        <v>1973</v>
      </c>
    </row>
    <row r="72" spans="1:34" x14ac:dyDescent="0.2">
      <c r="A72" s="113">
        <v>68</v>
      </c>
      <c r="B72" s="65">
        <v>4838</v>
      </c>
      <c r="C72" s="92" t="s">
        <v>197</v>
      </c>
      <c r="D72" s="85">
        <v>13.024100000000001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-0.79</v>
      </c>
      <c r="P72" s="118">
        <v>49</v>
      </c>
      <c r="Q72" s="4">
        <v>-0.57999999999999996</v>
      </c>
      <c r="R72" s="118">
        <v>16</v>
      </c>
      <c r="S72" s="4">
        <v>1.9</v>
      </c>
      <c r="T72" s="122">
        <v>12</v>
      </c>
      <c r="U72" s="11">
        <v>10</v>
      </c>
      <c r="V72" s="6" t="s">
        <v>40</v>
      </c>
      <c r="W72" s="6">
        <v>5</v>
      </c>
      <c r="X72" s="6">
        <v>-5</v>
      </c>
      <c r="Y72" s="6">
        <v>45</v>
      </c>
      <c r="Z72" s="1">
        <v>-7.41</v>
      </c>
      <c r="AA72" s="79">
        <v>-5.69</v>
      </c>
      <c r="AB72" s="48" t="s">
        <v>77</v>
      </c>
      <c r="AC72" s="67" t="s">
        <v>78</v>
      </c>
      <c r="AE72" s="29" t="s">
        <v>79</v>
      </c>
      <c r="AF72" s="30">
        <v>8020070</v>
      </c>
      <c r="AG72" s="31">
        <v>7050219</v>
      </c>
      <c r="AH72" s="32">
        <v>493</v>
      </c>
    </row>
    <row r="73" spans="1:34" x14ac:dyDescent="0.2">
      <c r="A73" s="113">
        <v>69</v>
      </c>
      <c r="B73" s="65">
        <v>5149</v>
      </c>
      <c r="C73" s="92" t="s">
        <v>198</v>
      </c>
      <c r="D73" s="85">
        <v>0.94750000000000001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-0.86</v>
      </c>
      <c r="P73" s="118">
        <v>51</v>
      </c>
      <c r="Q73" s="4">
        <v>-3.55</v>
      </c>
      <c r="R73" s="118">
        <v>56</v>
      </c>
      <c r="S73" s="4">
        <v>-5.79</v>
      </c>
      <c r="T73" s="122">
        <v>70</v>
      </c>
      <c r="U73" s="11">
        <v>6784</v>
      </c>
      <c r="V73" s="6">
        <v>791</v>
      </c>
      <c r="W73" s="6">
        <v>1001</v>
      </c>
      <c r="X73" s="6">
        <v>-210</v>
      </c>
      <c r="Y73" s="6">
        <v>81822</v>
      </c>
      <c r="Z73" s="1">
        <v>-1.19</v>
      </c>
      <c r="AA73" s="79">
        <v>-1.61</v>
      </c>
      <c r="AB73" s="48" t="s">
        <v>199</v>
      </c>
      <c r="AC73" s="67" t="s">
        <v>66</v>
      </c>
      <c r="AE73" s="29" t="s">
        <v>67</v>
      </c>
      <c r="AF73" s="30">
        <v>8010012</v>
      </c>
      <c r="AG73" s="31">
        <v>7050082</v>
      </c>
      <c r="AH73" s="32">
        <v>2027</v>
      </c>
    </row>
    <row r="74" spans="1:34" x14ac:dyDescent="0.2">
      <c r="A74" s="113">
        <v>70</v>
      </c>
      <c r="B74" s="65">
        <v>4952</v>
      </c>
      <c r="C74" s="93" t="s">
        <v>200</v>
      </c>
      <c r="D74" s="86">
        <v>1.1911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-0.9</v>
      </c>
      <c r="P74" s="119">
        <v>54</v>
      </c>
      <c r="Q74" s="5">
        <v>-2.23</v>
      </c>
      <c r="R74" s="119">
        <v>39</v>
      </c>
      <c r="S74" s="5">
        <v>-2.54</v>
      </c>
      <c r="T74" s="123">
        <v>43</v>
      </c>
      <c r="U74" s="12">
        <v>42</v>
      </c>
      <c r="V74" s="7" t="s">
        <v>40</v>
      </c>
      <c r="W74" s="7">
        <v>153</v>
      </c>
      <c r="X74" s="7">
        <v>-153</v>
      </c>
      <c r="Y74" s="7">
        <v>4655</v>
      </c>
      <c r="Z74" s="2">
        <v>-2.68</v>
      </c>
      <c r="AA74" s="80">
        <v>-5.27</v>
      </c>
      <c r="AB74" s="49" t="s">
        <v>201</v>
      </c>
      <c r="AC74" s="68" t="s">
        <v>66</v>
      </c>
      <c r="AE74" s="33" t="s">
        <v>67</v>
      </c>
      <c r="AF74" s="34">
        <v>8010012</v>
      </c>
      <c r="AG74" s="35">
        <v>7050082</v>
      </c>
      <c r="AH74" s="36">
        <v>1968</v>
      </c>
    </row>
    <row r="75" spans="1:34" x14ac:dyDescent="0.2">
      <c r="A75" s="113">
        <v>71</v>
      </c>
      <c r="B75" s="65">
        <v>5190</v>
      </c>
      <c r="C75" s="92" t="s">
        <v>202</v>
      </c>
      <c r="D75" s="85">
        <v>0.9496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-0.94</v>
      </c>
      <c r="P75" s="118">
        <v>55</v>
      </c>
      <c r="Q75" s="4">
        <v>-4</v>
      </c>
      <c r="R75" s="118">
        <v>63</v>
      </c>
      <c r="S75" s="4">
        <v>-6.59</v>
      </c>
      <c r="T75" s="122">
        <v>71</v>
      </c>
      <c r="U75" s="11">
        <v>1583</v>
      </c>
      <c r="V75" s="6">
        <v>219</v>
      </c>
      <c r="W75" s="6">
        <v>200</v>
      </c>
      <c r="X75" s="6">
        <v>19</v>
      </c>
      <c r="Y75" s="6">
        <v>18323</v>
      </c>
      <c r="Z75" s="1">
        <v>-1.07</v>
      </c>
      <c r="AA75" s="79">
        <v>-1.03</v>
      </c>
      <c r="AB75" s="48" t="s">
        <v>203</v>
      </c>
      <c r="AC75" s="67" t="s">
        <v>66</v>
      </c>
      <c r="AE75" s="29" t="s">
        <v>67</v>
      </c>
      <c r="AF75" s="30">
        <v>8010012</v>
      </c>
      <c r="AG75" s="31">
        <v>7050082</v>
      </c>
      <c r="AH75" s="32">
        <v>2045</v>
      </c>
    </row>
    <row r="76" spans="1:34" x14ac:dyDescent="0.2">
      <c r="A76" s="113">
        <v>72</v>
      </c>
      <c r="B76" s="65">
        <v>4877</v>
      </c>
      <c r="C76" s="92" t="s">
        <v>204</v>
      </c>
      <c r="D76" s="85">
        <v>1.3294999999999999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-1.1499999999999999</v>
      </c>
      <c r="P76" s="118">
        <v>60</v>
      </c>
      <c r="Q76" s="4">
        <v>-2.37</v>
      </c>
      <c r="R76" s="118">
        <v>42</v>
      </c>
      <c r="S76" s="4">
        <v>-2.5</v>
      </c>
      <c r="T76" s="122">
        <v>42</v>
      </c>
      <c r="U76" s="11">
        <v>4134</v>
      </c>
      <c r="V76" s="6">
        <v>586</v>
      </c>
      <c r="W76" s="6">
        <v>787</v>
      </c>
      <c r="X76" s="6">
        <v>-201</v>
      </c>
      <c r="Y76" s="6">
        <v>57437</v>
      </c>
      <c r="Z76" s="1">
        <v>-1.21</v>
      </c>
      <c r="AA76" s="79">
        <v>-3.03</v>
      </c>
      <c r="AB76" s="48" t="s">
        <v>205</v>
      </c>
      <c r="AC76" s="67" t="s">
        <v>66</v>
      </c>
      <c r="AE76" s="29" t="s">
        <v>67</v>
      </c>
      <c r="AF76" s="30">
        <v>8010012</v>
      </c>
      <c r="AG76" s="31">
        <v>7050082</v>
      </c>
      <c r="AH76" s="32">
        <v>1943</v>
      </c>
    </row>
    <row r="77" spans="1:34" x14ac:dyDescent="0.2">
      <c r="A77" s="113">
        <v>73</v>
      </c>
      <c r="B77" s="65">
        <v>5047</v>
      </c>
      <c r="C77" s="92" t="s">
        <v>206</v>
      </c>
      <c r="D77" s="85">
        <v>1.0708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-1.18</v>
      </c>
      <c r="P77" s="118">
        <v>61</v>
      </c>
      <c r="Q77" s="4">
        <v>-3.5</v>
      </c>
      <c r="R77" s="118">
        <v>53</v>
      </c>
      <c r="S77" s="4">
        <v>-5.55</v>
      </c>
      <c r="T77" s="122">
        <v>64</v>
      </c>
      <c r="U77" s="11">
        <v>806</v>
      </c>
      <c r="V77" s="6" t="s">
        <v>40</v>
      </c>
      <c r="W77" s="6">
        <v>207</v>
      </c>
      <c r="X77" s="6">
        <v>-207</v>
      </c>
      <c r="Y77" s="6">
        <v>10293</v>
      </c>
      <c r="Z77" s="1">
        <v>-1.4</v>
      </c>
      <c r="AA77" s="79">
        <v>-2.75</v>
      </c>
      <c r="AB77" s="48" t="s">
        <v>207</v>
      </c>
      <c r="AC77" s="67" t="s">
        <v>56</v>
      </c>
      <c r="AE77" s="29" t="s">
        <v>57</v>
      </c>
      <c r="AF77" s="30">
        <v>8050252</v>
      </c>
      <c r="AG77" s="31">
        <v>7050003</v>
      </c>
      <c r="AH77" s="32">
        <v>1343</v>
      </c>
    </row>
    <row r="78" spans="1:34" x14ac:dyDescent="0.2">
      <c r="A78" s="113">
        <v>74</v>
      </c>
      <c r="B78" s="65">
        <v>4923</v>
      </c>
      <c r="C78" s="92" t="s">
        <v>208</v>
      </c>
      <c r="D78" s="85">
        <v>121.92489999999999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>
        <v>-1.33</v>
      </c>
      <c r="P78" s="118">
        <v>64</v>
      </c>
      <c r="Q78" s="4">
        <v>-2.46</v>
      </c>
      <c r="R78" s="118">
        <v>43</v>
      </c>
      <c r="S78" s="4">
        <v>-2.4300000000000002</v>
      </c>
      <c r="T78" s="122">
        <v>40</v>
      </c>
      <c r="U78" s="11">
        <v>247</v>
      </c>
      <c r="V78" s="6">
        <v>49</v>
      </c>
      <c r="W78" s="6">
        <v>62</v>
      </c>
      <c r="X78" s="6">
        <v>-13</v>
      </c>
      <c r="Y78" s="6">
        <v>5488</v>
      </c>
      <c r="Z78" s="1">
        <v>0.1</v>
      </c>
      <c r="AA78" s="79">
        <v>-1.32</v>
      </c>
      <c r="AB78" s="48" t="s">
        <v>209</v>
      </c>
      <c r="AC78" s="67" t="s">
        <v>210</v>
      </c>
      <c r="AE78" s="29" t="s">
        <v>211</v>
      </c>
      <c r="AF78" s="30">
        <v>8050296</v>
      </c>
      <c r="AG78" s="31">
        <v>7050001</v>
      </c>
      <c r="AH78" s="32">
        <v>1920</v>
      </c>
    </row>
    <row r="79" spans="1:34" x14ac:dyDescent="0.2">
      <c r="A79" s="113">
        <v>75</v>
      </c>
      <c r="B79" s="65">
        <v>6001</v>
      </c>
      <c r="C79" s="93" t="s">
        <v>212</v>
      </c>
      <c r="D79" s="86">
        <v>5.8387000000000002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 t="s">
        <v>39</v>
      </c>
      <c r="P79" s="119" t="s">
        <v>0</v>
      </c>
      <c r="Q79" s="5">
        <v>-1.46</v>
      </c>
      <c r="R79" s="119">
        <v>26</v>
      </c>
      <c r="S79" s="5">
        <v>2.62</v>
      </c>
      <c r="T79" s="123">
        <v>11</v>
      </c>
      <c r="U79" s="12">
        <v>2242</v>
      </c>
      <c r="V79" s="7" t="s">
        <v>40</v>
      </c>
      <c r="W79" s="7">
        <v>195</v>
      </c>
      <c r="X79" s="7">
        <v>-195</v>
      </c>
      <c r="Y79" s="7">
        <v>34343</v>
      </c>
      <c r="Z79" s="2">
        <v>0.55000000000000004</v>
      </c>
      <c r="AA79" s="80">
        <v>6.38</v>
      </c>
      <c r="AB79" s="49" t="s">
        <v>213</v>
      </c>
      <c r="AC79" s="68" t="s">
        <v>42</v>
      </c>
      <c r="AE79" s="33" t="s">
        <v>43</v>
      </c>
      <c r="AF79" s="34">
        <v>8050269</v>
      </c>
      <c r="AG79" s="35">
        <v>7050121</v>
      </c>
      <c r="AH79" s="36">
        <v>2124</v>
      </c>
    </row>
    <row r="80" spans="1:34" x14ac:dyDescent="0.2">
      <c r="A80" s="113">
        <v>76</v>
      </c>
      <c r="B80" s="65">
        <v>5287</v>
      </c>
      <c r="C80" s="92" t="s">
        <v>214</v>
      </c>
      <c r="D80" s="85">
        <v>108.66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 t="s">
        <v>39</v>
      </c>
      <c r="P80" s="118" t="s">
        <v>0</v>
      </c>
      <c r="Q80" s="4">
        <v>-3.4</v>
      </c>
      <c r="R80" s="118">
        <v>52</v>
      </c>
      <c r="S80" s="4">
        <v>-4.1900000000000004</v>
      </c>
      <c r="T80" s="122">
        <v>56</v>
      </c>
      <c r="U80" s="11">
        <v>5083</v>
      </c>
      <c r="V80" s="6" t="s">
        <v>40</v>
      </c>
      <c r="W80" s="6">
        <v>186</v>
      </c>
      <c r="X80" s="6">
        <v>-186</v>
      </c>
      <c r="Y80" s="6">
        <v>47172</v>
      </c>
      <c r="Z80" s="1">
        <v>-1.67</v>
      </c>
      <c r="AA80" s="79">
        <v>-2.83</v>
      </c>
      <c r="AB80" s="48" t="s">
        <v>215</v>
      </c>
      <c r="AC80" s="67" t="s">
        <v>62</v>
      </c>
      <c r="AE80" s="29" t="s">
        <v>63</v>
      </c>
      <c r="AF80" s="30">
        <v>8010091</v>
      </c>
      <c r="AG80" s="31">
        <v>7050021</v>
      </c>
      <c r="AH80" s="32">
        <v>2086</v>
      </c>
    </row>
    <row r="81" spans="1:34" x14ac:dyDescent="0.2">
      <c r="A81" s="113">
        <v>77</v>
      </c>
      <c r="B81" s="65">
        <v>5323</v>
      </c>
      <c r="C81" s="92" t="s">
        <v>216</v>
      </c>
      <c r="D81" s="85">
        <v>94.46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 t="s">
        <v>39</v>
      </c>
      <c r="P81" s="118" t="s">
        <v>0</v>
      </c>
      <c r="Q81" s="4">
        <v>-4.1900000000000004</v>
      </c>
      <c r="R81" s="118">
        <v>66</v>
      </c>
      <c r="S81" s="4">
        <v>-3.63</v>
      </c>
      <c r="T81" s="122">
        <v>50</v>
      </c>
      <c r="U81" s="11">
        <v>1010</v>
      </c>
      <c r="V81" s="6" t="s">
        <v>40</v>
      </c>
      <c r="W81" s="6">
        <v>20</v>
      </c>
      <c r="X81" s="6">
        <v>-20</v>
      </c>
      <c r="Y81" s="6">
        <v>6607</v>
      </c>
      <c r="Z81" s="1">
        <v>-0.24</v>
      </c>
      <c r="AA81" s="79">
        <v>0.2</v>
      </c>
      <c r="AB81" s="48" t="s">
        <v>217</v>
      </c>
      <c r="AC81" s="67" t="s">
        <v>62</v>
      </c>
      <c r="AE81" s="29" t="s">
        <v>63</v>
      </c>
      <c r="AF81" s="30">
        <v>8010091</v>
      </c>
      <c r="AG81" s="31">
        <v>7050021</v>
      </c>
      <c r="AH81" s="32">
        <v>1596</v>
      </c>
    </row>
    <row r="82" spans="1:34" x14ac:dyDescent="0.2">
      <c r="A82" s="113">
        <v>78</v>
      </c>
      <c r="B82" s="65">
        <v>5321</v>
      </c>
      <c r="C82" s="92" t="s">
        <v>218</v>
      </c>
      <c r="D82" s="85">
        <v>95.73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>
        <v>-4.24</v>
      </c>
      <c r="R82" s="118">
        <v>67</v>
      </c>
      <c r="S82" s="4">
        <v>-5.36</v>
      </c>
      <c r="T82" s="122">
        <v>62</v>
      </c>
      <c r="U82" s="11">
        <v>1367</v>
      </c>
      <c r="V82" s="6" t="s">
        <v>40</v>
      </c>
      <c r="W82" s="6">
        <v>32</v>
      </c>
      <c r="X82" s="6">
        <v>-32</v>
      </c>
      <c r="Y82" s="6">
        <v>8401</v>
      </c>
      <c r="Z82" s="1">
        <v>-1.1399999999999999</v>
      </c>
      <c r="AA82" s="79">
        <v>-1.26</v>
      </c>
      <c r="AB82" s="48" t="s">
        <v>219</v>
      </c>
      <c r="AC82" s="67" t="s">
        <v>62</v>
      </c>
      <c r="AE82" s="29" t="s">
        <v>63</v>
      </c>
      <c r="AF82" s="30">
        <v>8010091</v>
      </c>
      <c r="AG82" s="31">
        <v>7050021</v>
      </c>
      <c r="AH82" s="32">
        <v>409</v>
      </c>
    </row>
    <row r="83" spans="1:34" x14ac:dyDescent="0.2">
      <c r="A83" s="113">
        <v>79</v>
      </c>
      <c r="B83" s="65">
        <v>5347</v>
      </c>
      <c r="C83" s="92" t="s">
        <v>220</v>
      </c>
      <c r="D83" s="85">
        <v>90.05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>
        <v>-4.38</v>
      </c>
      <c r="R83" s="118">
        <v>68</v>
      </c>
      <c r="S83" s="4">
        <v>-3.68</v>
      </c>
      <c r="T83" s="122">
        <v>51</v>
      </c>
      <c r="U83" s="11">
        <v>1740</v>
      </c>
      <c r="V83" s="6">
        <v>2</v>
      </c>
      <c r="W83" s="6">
        <v>51</v>
      </c>
      <c r="X83" s="6">
        <v>-49</v>
      </c>
      <c r="Y83" s="6">
        <v>12138</v>
      </c>
      <c r="Z83" s="1">
        <v>0.24</v>
      </c>
      <c r="AA83" s="79">
        <v>1.34</v>
      </c>
      <c r="AB83" s="48" t="s">
        <v>221</v>
      </c>
      <c r="AC83" s="67" t="s">
        <v>62</v>
      </c>
      <c r="AE83" s="29" t="s">
        <v>63</v>
      </c>
      <c r="AF83" s="30">
        <v>8010091</v>
      </c>
      <c r="AG83" s="31">
        <v>7050021</v>
      </c>
      <c r="AH83" s="32">
        <v>2125</v>
      </c>
    </row>
    <row r="84" spans="1:34" x14ac:dyDescent="0.2">
      <c r="A84" s="113">
        <v>80</v>
      </c>
      <c r="B84" s="65">
        <v>5292</v>
      </c>
      <c r="C84" s="93" t="s">
        <v>222</v>
      </c>
      <c r="D84" s="86">
        <v>9.8427000000000007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>
        <v>-5.29</v>
      </c>
      <c r="R84" s="119">
        <v>70</v>
      </c>
      <c r="S84" s="5">
        <v>-8.1199999999999992</v>
      </c>
      <c r="T84" s="123">
        <v>76</v>
      </c>
      <c r="U84" s="12">
        <v>1595</v>
      </c>
      <c r="V84" s="7" t="s">
        <v>40</v>
      </c>
      <c r="W84" s="7">
        <v>114</v>
      </c>
      <c r="X84" s="7">
        <v>-114</v>
      </c>
      <c r="Y84" s="7">
        <v>17507</v>
      </c>
      <c r="Z84" s="2">
        <v>-1.5</v>
      </c>
      <c r="AA84" s="80">
        <v>-0.04</v>
      </c>
      <c r="AB84" s="49" t="s">
        <v>223</v>
      </c>
      <c r="AC84" s="68" t="s">
        <v>48</v>
      </c>
      <c r="AE84" s="33" t="s">
        <v>49</v>
      </c>
      <c r="AF84" s="34">
        <v>8050002</v>
      </c>
      <c r="AG84" s="35">
        <v>7050002</v>
      </c>
      <c r="AH84" s="36">
        <v>1553</v>
      </c>
    </row>
    <row r="85" spans="1:34" x14ac:dyDescent="0.2">
      <c r="A85" s="113">
        <v>81</v>
      </c>
      <c r="B85" s="65">
        <v>1261</v>
      </c>
      <c r="C85" s="92" t="s">
        <v>224</v>
      </c>
      <c r="D85" s="85">
        <v>90.46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>
        <v>-5.5</v>
      </c>
      <c r="R85" s="118">
        <v>73</v>
      </c>
      <c r="S85" s="4">
        <v>-5.25</v>
      </c>
      <c r="T85" s="122">
        <v>60</v>
      </c>
      <c r="U85" s="11">
        <v>2658</v>
      </c>
      <c r="V85" s="6" t="s">
        <v>40</v>
      </c>
      <c r="W85" s="6">
        <v>62</v>
      </c>
      <c r="X85" s="6">
        <v>-62</v>
      </c>
      <c r="Y85" s="6">
        <v>12890</v>
      </c>
      <c r="Z85" s="1">
        <v>0.11</v>
      </c>
      <c r="AA85" s="79">
        <v>2.59</v>
      </c>
      <c r="AB85" s="48" t="s">
        <v>225</v>
      </c>
      <c r="AC85" s="67" t="s">
        <v>62</v>
      </c>
      <c r="AE85" s="29" t="s">
        <v>63</v>
      </c>
      <c r="AF85" s="30">
        <v>8010091</v>
      </c>
      <c r="AG85" s="31">
        <v>7050021</v>
      </c>
      <c r="AH85" s="32">
        <v>2126</v>
      </c>
    </row>
    <row r="86" spans="1:34" x14ac:dyDescent="0.2">
      <c r="A86" s="113">
        <v>82</v>
      </c>
      <c r="B86" s="65">
        <v>5299</v>
      </c>
      <c r="C86" s="92" t="s">
        <v>226</v>
      </c>
      <c r="D86" s="85">
        <v>5.4839000000000002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>
        <v>-5.82</v>
      </c>
      <c r="R86" s="118">
        <v>74</v>
      </c>
      <c r="S86" s="4">
        <v>-8.4600000000000009</v>
      </c>
      <c r="T86" s="122">
        <v>78</v>
      </c>
      <c r="U86" s="11">
        <v>640</v>
      </c>
      <c r="V86" s="6">
        <v>7</v>
      </c>
      <c r="W86" s="6">
        <v>54</v>
      </c>
      <c r="X86" s="6">
        <v>-47</v>
      </c>
      <c r="Y86" s="6">
        <v>13769</v>
      </c>
      <c r="Z86" s="1">
        <v>1.1599999999999999</v>
      </c>
      <c r="AA86" s="79">
        <v>0.23</v>
      </c>
      <c r="AB86" s="48" t="s">
        <v>227</v>
      </c>
      <c r="AC86" s="67" t="s">
        <v>42</v>
      </c>
      <c r="AE86" s="29" t="s">
        <v>82</v>
      </c>
      <c r="AF86" s="30">
        <v>8050269</v>
      </c>
      <c r="AG86" s="31">
        <v>7050006</v>
      </c>
      <c r="AH86" s="32">
        <v>2112</v>
      </c>
    </row>
    <row r="87" spans="1:34" x14ac:dyDescent="0.2">
      <c r="A87" s="113">
        <v>83</v>
      </c>
      <c r="B87" s="65">
        <v>6788</v>
      </c>
      <c r="C87" s="92" t="s">
        <v>228</v>
      </c>
      <c r="D87" s="85">
        <v>97.705799999999996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 t="s">
        <v>39</v>
      </c>
      <c r="R87" s="118" t="s">
        <v>0</v>
      </c>
      <c r="S87" s="4">
        <v>-2.29</v>
      </c>
      <c r="T87" s="122">
        <v>37</v>
      </c>
      <c r="U87" s="11">
        <v>962</v>
      </c>
      <c r="V87" s="6" t="s">
        <v>40</v>
      </c>
      <c r="W87" s="6">
        <v>134</v>
      </c>
      <c r="X87" s="6">
        <v>-134</v>
      </c>
      <c r="Y87" s="6">
        <v>22709</v>
      </c>
      <c r="Z87" s="1">
        <v>-1.74</v>
      </c>
      <c r="AA87" s="79">
        <v>-1.73</v>
      </c>
      <c r="AB87" s="48" t="s">
        <v>229</v>
      </c>
      <c r="AC87" s="67" t="s">
        <v>105</v>
      </c>
      <c r="AE87" s="29" t="s">
        <v>106</v>
      </c>
      <c r="AF87" s="30">
        <v>8010022</v>
      </c>
      <c r="AG87" s="31">
        <v>7050080</v>
      </c>
      <c r="AH87" s="32">
        <v>1422</v>
      </c>
    </row>
    <row r="88" spans="1:34" x14ac:dyDescent="0.2">
      <c r="A88" s="113">
        <v>84</v>
      </c>
      <c r="B88" s="65">
        <v>8581</v>
      </c>
      <c r="C88" s="92" t="s">
        <v>230</v>
      </c>
      <c r="D88" s="85">
        <v>8.3385999999999996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 t="s">
        <v>39</v>
      </c>
      <c r="R88" s="118" t="s">
        <v>0</v>
      </c>
      <c r="S88" s="4">
        <v>-3.11</v>
      </c>
      <c r="T88" s="122">
        <v>45</v>
      </c>
      <c r="U88" s="11">
        <v>2805</v>
      </c>
      <c r="V88" s="6" t="s">
        <v>40</v>
      </c>
      <c r="W88" s="6">
        <v>248</v>
      </c>
      <c r="X88" s="6">
        <v>-248</v>
      </c>
      <c r="Y88" s="6">
        <v>49635</v>
      </c>
      <c r="Z88" s="1">
        <v>-0.96</v>
      </c>
      <c r="AA88" s="79">
        <v>-0.01</v>
      </c>
      <c r="AB88" s="48" t="s">
        <v>231</v>
      </c>
      <c r="AC88" s="67" t="s">
        <v>52</v>
      </c>
      <c r="AE88" s="29" t="s">
        <v>53</v>
      </c>
      <c r="AF88" s="30">
        <v>8040294</v>
      </c>
      <c r="AG88" s="31">
        <v>7050131</v>
      </c>
      <c r="AH88" s="32">
        <v>1858</v>
      </c>
    </row>
    <row r="89" spans="1:34" ht="13.5" thickBot="1" x14ac:dyDescent="0.25">
      <c r="A89" s="113">
        <v>85</v>
      </c>
      <c r="B89" s="66">
        <v>5461</v>
      </c>
      <c r="C89" s="95" t="s">
        <v>232</v>
      </c>
      <c r="D89" s="88">
        <v>9.4499999999999993</v>
      </c>
      <c r="E89" s="70" t="s">
        <v>39</v>
      </c>
      <c r="F89" s="117" t="s">
        <v>0</v>
      </c>
      <c r="G89" s="70" t="s">
        <v>39</v>
      </c>
      <c r="H89" s="117" t="s">
        <v>0</v>
      </c>
      <c r="I89" s="70" t="s">
        <v>39</v>
      </c>
      <c r="J89" s="117" t="s">
        <v>0</v>
      </c>
      <c r="K89" s="70" t="s">
        <v>39</v>
      </c>
      <c r="L89" s="117" t="s">
        <v>0</v>
      </c>
      <c r="M89" s="70" t="s">
        <v>39</v>
      </c>
      <c r="N89" s="117" t="s">
        <v>0</v>
      </c>
      <c r="O89" s="70" t="s">
        <v>39</v>
      </c>
      <c r="P89" s="121" t="s">
        <v>0</v>
      </c>
      <c r="Q89" s="70" t="s">
        <v>39</v>
      </c>
      <c r="R89" s="121" t="s">
        <v>0</v>
      </c>
      <c r="S89" s="70">
        <v>-7.08</v>
      </c>
      <c r="T89" s="125">
        <v>73</v>
      </c>
      <c r="U89" s="83">
        <v>2829</v>
      </c>
      <c r="V89" s="126" t="s">
        <v>40</v>
      </c>
      <c r="W89" s="71">
        <v>180</v>
      </c>
      <c r="X89" s="126">
        <v>-180</v>
      </c>
      <c r="Y89" s="72">
        <v>46402</v>
      </c>
      <c r="Z89" s="71">
        <v>-1.01</v>
      </c>
      <c r="AA89" s="73">
        <v>0.32</v>
      </c>
      <c r="AB89" s="77" t="s">
        <v>233</v>
      </c>
      <c r="AC89" s="73" t="s">
        <v>62</v>
      </c>
      <c r="AE89" s="41" t="s">
        <v>63</v>
      </c>
      <c r="AF89" s="42">
        <v>8010091</v>
      </c>
      <c r="AG89" s="43">
        <v>7050021</v>
      </c>
      <c r="AH89" s="44">
        <v>624</v>
      </c>
    </row>
    <row r="90" spans="1:34" ht="13.5" thickBot="1" x14ac:dyDescent="0.25">
      <c r="C90" s="3" t="s">
        <v>234</v>
      </c>
      <c r="D90" s="96" t="s">
        <v>235</v>
      </c>
      <c r="E90" s="97" t="s">
        <v>39</v>
      </c>
      <c r="F90" s="98" t="s">
        <v>0</v>
      </c>
      <c r="G90" s="99" t="s">
        <v>39</v>
      </c>
      <c r="H90" s="98" t="s">
        <v>0</v>
      </c>
      <c r="I90" s="99" t="s">
        <v>39</v>
      </c>
      <c r="J90" s="100" t="s">
        <v>0</v>
      </c>
      <c r="K90" s="99">
        <v>2.27</v>
      </c>
      <c r="L90" s="100">
        <v>8</v>
      </c>
      <c r="M90" s="99">
        <v>2.38</v>
      </c>
      <c r="N90" s="100">
        <v>21</v>
      </c>
      <c r="O90" s="99">
        <v>0.08</v>
      </c>
      <c r="P90" s="100">
        <v>68</v>
      </c>
      <c r="Q90" s="99">
        <v>-1.9</v>
      </c>
      <c r="R90" s="100">
        <v>76</v>
      </c>
      <c r="S90" s="99">
        <v>-1.87</v>
      </c>
      <c r="T90" s="101">
        <v>79</v>
      </c>
      <c r="U90" s="45">
        <v>264425</v>
      </c>
      <c r="V90" s="3"/>
      <c r="W90" s="3"/>
      <c r="X90" s="3"/>
      <c r="Y90" s="45">
        <v>3532667</v>
      </c>
      <c r="Z90" s="3"/>
      <c r="AA90" s="3"/>
      <c r="AB90" s="102" t="s">
        <v>236</v>
      </c>
      <c r="AC90" s="103"/>
    </row>
    <row r="91" spans="1:34" ht="13.5" thickBot="1" x14ac:dyDescent="0.25">
      <c r="A91" s="3"/>
      <c r="C91" s="3" t="s">
        <v>237</v>
      </c>
      <c r="D91" s="96" t="s">
        <v>235</v>
      </c>
      <c r="E91" s="104" t="s">
        <v>39</v>
      </c>
      <c r="F91" s="105" t="s">
        <v>0</v>
      </c>
      <c r="G91" s="106" t="s">
        <v>39</v>
      </c>
      <c r="H91" s="46" t="s">
        <v>0</v>
      </c>
      <c r="I91" s="106" t="s">
        <v>39</v>
      </c>
      <c r="J91" s="107" t="s">
        <v>0</v>
      </c>
      <c r="K91" s="106">
        <v>2.38</v>
      </c>
      <c r="L91" s="107" t="s">
        <v>0</v>
      </c>
      <c r="M91" s="106">
        <v>3.44</v>
      </c>
      <c r="N91" s="107" t="s">
        <v>0</v>
      </c>
      <c r="O91" s="106">
        <v>0.06</v>
      </c>
      <c r="P91" s="108" t="s">
        <v>0</v>
      </c>
      <c r="Q91" s="106">
        <v>-2.38</v>
      </c>
      <c r="R91" s="108" t="s">
        <v>0</v>
      </c>
      <c r="S91" s="106">
        <v>-3.2</v>
      </c>
      <c r="T91" s="109" t="s">
        <v>0</v>
      </c>
      <c r="U91" s="47">
        <v>264425</v>
      </c>
      <c r="V91" s="110"/>
      <c r="W91" s="14"/>
      <c r="X91" s="14"/>
      <c r="Y91" s="47">
        <v>3532667</v>
      </c>
      <c r="Z91" s="14"/>
      <c r="AA91" s="14"/>
      <c r="AB91" s="111" t="s">
        <v>238</v>
      </c>
      <c r="AC91" s="112"/>
    </row>
    <row r="92" spans="1:34" x14ac:dyDescent="0.2">
      <c r="A92" s="14" t="s">
        <v>22</v>
      </c>
      <c r="B92" s="14" t="s">
        <v>22</v>
      </c>
      <c r="C92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2023-08-31T12:20:50Z</dcterms:modified>
</cp:coreProperties>
</file>